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9510" activeTab="3"/>
  </bookViews>
  <sheets>
    <sheet name="学校データ" sheetId="1" r:id="rId1"/>
    <sheet name="大崎カップ申込書" sheetId="2" r:id="rId2"/>
    <sheet name="大崎プロ" sheetId="3" r:id="rId3"/>
    <sheet name="コーチ願" sheetId="4" r:id="rId4"/>
    <sheet name="選手変更届" sheetId="5" r:id="rId5"/>
  </sheets>
  <definedNames>
    <definedName name="_xlnm.Print_Area" localSheetId="0">'学校データ'!$A$1:$O$52</definedName>
    <definedName name="_xlnm.Print_Area" localSheetId="2">'大崎プロ'!$A$1:$AJ$43</definedName>
  </definedNames>
  <calcPr fullCalcOnLoad="1"/>
</workbook>
</file>

<file path=xl/sharedStrings.xml><?xml version="1.0" encoding="utf-8"?>
<sst xmlns="http://schemas.openxmlformats.org/spreadsheetml/2006/main" count="173" uniqueCount="114">
  <si>
    <t>所　在　地</t>
  </si>
  <si>
    <t>校　長</t>
  </si>
  <si>
    <t>部　長</t>
  </si>
  <si>
    <t>監　督</t>
  </si>
  <si>
    <t>性　別</t>
  </si>
  <si>
    <t>職印</t>
  </si>
  <si>
    <t>選　　　　手</t>
  </si>
  <si>
    <t>学　年</t>
  </si>
  <si>
    <r>
      <t>教職員・教職員外</t>
    </r>
    <r>
      <rPr>
        <sz val="6"/>
        <color indexed="8"/>
        <rFont val="ＭＳ Ｐゴシック"/>
        <family val="3"/>
      </rPr>
      <t>（該当する方に○・校長が認めた者）</t>
    </r>
  </si>
  <si>
    <t>ユニフォーム</t>
  </si>
  <si>
    <t>コーチ</t>
  </si>
  <si>
    <t>（教職員に限る）　　</t>
  </si>
  <si>
    <t>　備考欄の記入・・・・・　主将、　G・K</t>
  </si>
  <si>
    <t>番　号</t>
  </si>
  <si>
    <t>学　校　名</t>
  </si>
  <si>
    <t>種　目</t>
  </si>
  <si>
    <t>氏　名</t>
  </si>
  <si>
    <t>ハンドボール競技</t>
  </si>
  <si>
    <t>上記のものをコーチとして任命いたしますので承認願います。</t>
  </si>
  <si>
    <t>学校名</t>
  </si>
  <si>
    <t>学校長名</t>
  </si>
  <si>
    <t>学校教職員外コーチ任命承認願い</t>
  </si>
  <si>
    <t>学校名</t>
  </si>
  <si>
    <t>校長名</t>
  </si>
  <si>
    <t>部長名</t>
  </si>
  <si>
    <t>監督名</t>
  </si>
  <si>
    <t>性別</t>
  </si>
  <si>
    <t>電話番号</t>
  </si>
  <si>
    <t>コーチ名</t>
  </si>
  <si>
    <t>コーチ性別</t>
  </si>
  <si>
    <t>コーチ職業</t>
  </si>
  <si>
    <t>コーチ年齢</t>
  </si>
  <si>
    <t>①</t>
  </si>
  <si>
    <t>②</t>
  </si>
  <si>
    <t>ユニフォームCP</t>
  </si>
  <si>
    <t>　　　　　　　　氏　　　名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</si>
  <si>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</si>
  <si>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</si>
  <si>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</si>
  <si>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</si>
  <si>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</si>
  <si>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</si>
  <si>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①</t>
  </si>
  <si>
    <t>②</t>
  </si>
  <si>
    <t>電話番号</t>
  </si>
  <si>
    <t>備　考</t>
  </si>
  <si>
    <t>教職員・教職員外　（該当する方に○・校長が認めた者）</t>
  </si>
  <si>
    <t>G　K</t>
  </si>
  <si>
    <t>C　P</t>
  </si>
  <si>
    <t>　　　　　　　　GK</t>
  </si>
  <si>
    <t>職　業</t>
  </si>
  <si>
    <t>年　齢</t>
  </si>
  <si>
    <t xml:space="preserve">　  　   　                 </t>
  </si>
  <si>
    <t>選手変更届</t>
  </si>
  <si>
    <t>中学校</t>
  </si>
  <si>
    <t>氏　名</t>
  </si>
  <si>
    <t>番号</t>
  </si>
  <si>
    <t>身長</t>
  </si>
  <si>
    <t>備考</t>
  </si>
  <si>
    <t>抹消選手</t>
  </si>
  <si>
    <t>新規選手</t>
  </si>
  <si>
    <t xml:space="preserve">   　　　※提出先　　　岩手県中学校体育連盟ハンドボール専門委員長</t>
  </si>
  <si>
    <t>　【注】  FAX可。但し、用紙を大会当日の監督会議に提出のこと。</t>
  </si>
  <si>
    <t>以上の選手の変更をいたします。</t>
  </si>
  <si>
    <t>　※備考欄には、ＧＫ、主将を記入して下さい。</t>
  </si>
  <si>
    <t>学年</t>
  </si>
  <si>
    <t>中学校</t>
  </si>
  <si>
    <t>校長</t>
  </si>
  <si>
    <t>職印</t>
  </si>
  <si>
    <t xml:space="preserve">大崎カップハンドボール大会申込書　  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</si>
  <si>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</si>
  <si>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</si>
  <si>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</si>
  <si>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</si>
  <si>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</si>
  <si>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</si>
  <si>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</si>
  <si>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</si>
  <si>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</si>
  <si>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【記入上の注意事項】</t>
  </si>
  <si>
    <t>①</t>
  </si>
  <si>
    <t>⑤⑥⑦⑧⑨の名前入力の仕方</t>
  </si>
  <si>
    <t>○○☆☆</t>
  </si>
  <si>
    <t>GK・主将</t>
  </si>
  <si>
    <t>歳</t>
  </si>
  <si>
    <t>所在地</t>
  </si>
  <si>
    <t>（中学校）</t>
  </si>
  <si>
    <t>身　長</t>
  </si>
  <si>
    <t>＊登録が足りない時は、２枚目を作成すること</t>
  </si>
  <si>
    <t>⑩</t>
  </si>
  <si>
    <t>　　　　　　　　　　　　　　　　　盛岡市立見前中学校　　佐藤　正輝</t>
  </si>
  <si>
    <t xml:space="preserve">  　　　          　　　　　　　　ＦＡＸ　０１９－６３８－０３１４</t>
  </si>
  <si>
    <t xml:space="preserve">  　　　         　　　　　　　 　ＴＥＬ　０１９－６３８－０３１０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</si>
  <si>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</si>
  <si>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</si>
  <si>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</si>
  <si>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</si>
  <si>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</si>
  <si>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</si>
  <si>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</si>
  <si>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</si>
  <si>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</si>
  <si>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</si>
  <si>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</si>
  <si>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部　長</t>
  </si>
  <si>
    <t>コーチ</t>
  </si>
  <si>
    <t>監　督</t>
  </si>
  <si>
    <t>チームの紹介・大会の抱負</t>
  </si>
  <si>
    <t>⑪</t>
  </si>
  <si>
    <t>大崎応援</t>
  </si>
  <si>
    <t>チームの抱負</t>
  </si>
  <si>
    <t>平成23年度　第17回岩手県中学校大崎カップハンドボール大会</t>
  </si>
  <si>
    <t>平成23年度　第17回岩手県中学校大崎カップハンドボール大会</t>
  </si>
  <si>
    <t>　平成24年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</si>
</sst>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b/>
      <sz val="24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E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6"/>
      <color indexed="8"/>
      <name val="ＭＳ ゴシック"/>
      <family val="3"/>
    </font>
    <font>
      <sz val="2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1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AR P丸ゴシック体E"/>
      <family val="3"/>
    </font>
    <font>
      <sz val="9"/>
      <color indexed="8"/>
      <name val="ＭＳ Ｐゴシック"/>
      <family val="3"/>
    </font>
    <font>
      <sz val="16"/>
      <color indexed="8"/>
      <name val="HGP創英角ﾎﾟｯﾌﾟ体"/>
      <family val="3"/>
    </font>
    <font>
      <b/>
      <sz val="36"/>
      <color indexed="9"/>
      <name val="ＭＳ Ｐ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 P丸ゴシック体E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26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21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b/>
      <i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AR P丸ゴシック体E"/>
      <family val="3"/>
    </font>
    <font>
      <sz val="9"/>
      <color theme="1"/>
      <name val="Calibri"/>
      <family val="3"/>
    </font>
    <font>
      <b/>
      <sz val="36"/>
      <color theme="0"/>
      <name val="Calibri"/>
      <family val="3"/>
    </font>
    <font>
      <sz val="16"/>
      <color theme="1"/>
      <name val="HGP創英角ﾎﾟｯﾌﾟ体"/>
      <family val="3"/>
    </font>
    <font>
      <b/>
      <sz val="14"/>
      <color theme="1"/>
      <name val="ＭＳ ゴシック"/>
      <family val="3"/>
    </font>
    <font>
      <b/>
      <sz val="16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5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6" fillId="0" borderId="16" xfId="0" applyFont="1" applyBorder="1" applyAlignment="1">
      <alignment horizontal="right" vertical="center"/>
    </xf>
    <xf numFmtId="0" fontId="66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6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9" fillId="0" borderId="37" xfId="0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68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justify"/>
    </xf>
    <xf numFmtId="0" fontId="80" fillId="0" borderId="0" xfId="0" applyFont="1" applyFill="1" applyBorder="1" applyAlignment="1">
      <alignment vertical="justify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0" fillId="35" borderId="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distributed" vertical="center"/>
    </xf>
    <xf numFmtId="0" fontId="0" fillId="35" borderId="0" xfId="0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distributed" vertical="center"/>
    </xf>
    <xf numFmtId="0" fontId="80" fillId="0" borderId="0" xfId="0" applyFont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readingOrder="1"/>
    </xf>
    <xf numFmtId="0" fontId="0" fillId="0" borderId="47" xfId="0" applyBorder="1" applyAlignment="1">
      <alignment horizontal="center" vertical="center" readingOrder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3" fillId="0" borderId="55" xfId="0" applyFont="1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0" fontId="80" fillId="35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left" vertical="center" wrapText="1"/>
    </xf>
    <xf numFmtId="0" fontId="80" fillId="0" borderId="34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0" borderId="35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80" fillId="0" borderId="36" xfId="0" applyFont="1" applyBorder="1" applyAlignment="1">
      <alignment horizontal="left" vertical="center" wrapText="1"/>
    </xf>
    <xf numFmtId="0" fontId="84" fillId="3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81" fillId="35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0" fillId="35" borderId="0" xfId="0" applyFont="1" applyFill="1" applyBorder="1" applyAlignment="1">
      <alignment horizontal="distributed" vertical="center"/>
    </xf>
    <xf numFmtId="0" fontId="68" fillId="0" borderId="0" xfId="0" applyFont="1" applyBorder="1" applyAlignment="1">
      <alignment horizontal="center" vertical="center"/>
    </xf>
    <xf numFmtId="0" fontId="85" fillId="0" borderId="31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center" wrapText="1"/>
    </xf>
    <xf numFmtId="0" fontId="85" fillId="0" borderId="33" xfId="0" applyFont="1" applyBorder="1" applyAlignment="1">
      <alignment horizontal="left" vertical="center" wrapText="1"/>
    </xf>
    <xf numFmtId="0" fontId="85" fillId="0" borderId="34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22" xfId="0" applyFont="1" applyBorder="1" applyAlignment="1">
      <alignment horizontal="left" vertical="center" wrapText="1"/>
    </xf>
    <xf numFmtId="0" fontId="85" fillId="0" borderId="35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center" wrapText="1"/>
    </xf>
    <xf numFmtId="0" fontId="85" fillId="0" borderId="36" xfId="0" applyFont="1" applyBorder="1" applyAlignment="1">
      <alignment horizontal="left" vertical="center" wrapText="1"/>
    </xf>
    <xf numFmtId="0" fontId="79" fillId="0" borderId="58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37" borderId="27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4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60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2" fillId="0" borderId="19" xfId="0" applyFont="1" applyBorder="1" applyAlignment="1">
      <alignment horizontal="right" vertical="center"/>
    </xf>
    <xf numFmtId="0" fontId="72" fillId="0" borderId="1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9</xdr:row>
      <xdr:rowOff>76200</xdr:rowOff>
    </xdr:from>
    <xdr:to>
      <xdr:col>10</xdr:col>
      <xdr:colOff>57150</xdr:colOff>
      <xdr:row>10</xdr:row>
      <xdr:rowOff>0</xdr:rowOff>
    </xdr:to>
    <xdr:sp>
      <xdr:nvSpPr>
        <xdr:cNvPr id="1" name="角丸四角形吹き出し 3"/>
        <xdr:cNvSpPr>
          <a:spLocks/>
        </xdr:cNvSpPr>
      </xdr:nvSpPr>
      <xdr:spPr>
        <a:xfrm>
          <a:off x="5172075" y="2076450"/>
          <a:ext cx="904875" cy="142875"/>
        </a:xfrm>
        <a:prstGeom prst="wedgeRoundRectCallout">
          <a:avLst>
            <a:gd name="adj1" fmla="val -90574"/>
            <a:gd name="adj2" fmla="val -23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</a:rPr>
            <a:t>　女</a:t>
          </a:r>
        </a:p>
      </xdr:txBody>
    </xdr:sp>
    <xdr:clientData/>
  </xdr:twoCellAnchor>
  <xdr:oneCellAnchor>
    <xdr:from>
      <xdr:col>9</xdr:col>
      <xdr:colOff>133350</xdr:colOff>
      <xdr:row>12</xdr:row>
      <xdr:rowOff>152400</xdr:rowOff>
    </xdr:from>
    <xdr:ext cx="171450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5543550" y="28098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314325</xdr:colOff>
      <xdr:row>12</xdr:row>
      <xdr:rowOff>38100</xdr:rowOff>
    </xdr:from>
    <xdr:to>
      <xdr:col>9</xdr:col>
      <xdr:colOff>9525</xdr:colOff>
      <xdr:row>13</xdr:row>
      <xdr:rowOff>161925</xdr:rowOff>
    </xdr:to>
    <xdr:sp>
      <xdr:nvSpPr>
        <xdr:cNvPr id="3" name="角丸四角形吹き出し 10"/>
        <xdr:cNvSpPr>
          <a:spLocks/>
        </xdr:cNvSpPr>
      </xdr:nvSpPr>
      <xdr:spPr>
        <a:xfrm>
          <a:off x="4752975" y="2695575"/>
          <a:ext cx="666750" cy="342900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10</xdr:col>
      <xdr:colOff>600075</xdr:colOff>
      <xdr:row>1</xdr:row>
      <xdr:rowOff>0</xdr:rowOff>
    </xdr:from>
    <xdr:to>
      <xdr:col>14</xdr:col>
      <xdr:colOff>552450</xdr:colOff>
      <xdr:row>2</xdr:row>
      <xdr:rowOff>0</xdr:rowOff>
    </xdr:to>
    <xdr:sp>
      <xdr:nvSpPr>
        <xdr:cNvPr id="4" name="メモ 11"/>
        <xdr:cNvSpPr>
          <a:spLocks/>
        </xdr:cNvSpPr>
      </xdr:nvSpPr>
      <xdr:spPr>
        <a:xfrm>
          <a:off x="6619875" y="247650"/>
          <a:ext cx="2390775" cy="21907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○○市立△△中学校と入力</a:t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561975</xdr:colOff>
      <xdr:row>3</xdr:row>
      <xdr:rowOff>19050</xdr:rowOff>
    </xdr:to>
    <xdr:sp>
      <xdr:nvSpPr>
        <xdr:cNvPr id="5" name="メモ 12"/>
        <xdr:cNvSpPr>
          <a:spLocks/>
        </xdr:cNvSpPr>
      </xdr:nvSpPr>
      <xdr:spPr>
        <a:xfrm>
          <a:off x="6629400" y="476250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男子　ｏｒ　女子　と入力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561975</xdr:colOff>
      <xdr:row>4</xdr:row>
      <xdr:rowOff>9525</xdr:rowOff>
    </xdr:to>
    <xdr:sp>
      <xdr:nvSpPr>
        <xdr:cNvPr id="6" name="メモ 13"/>
        <xdr:cNvSpPr>
          <a:spLocks/>
        </xdr:cNvSpPr>
      </xdr:nvSpPr>
      <xdr:spPr>
        <a:xfrm>
          <a:off x="6629400" y="685800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○○市△△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00-0</a:t>
          </a:r>
          <a:r>
            <a:rPr lang="en-US" cap="none" sz="1100" b="0" i="0" u="none" baseline="0">
              <a:solidFill>
                <a:srgbClr val="000000"/>
              </a:solidFill>
            </a:rPr>
            <a:t>数字は（半角）　と入力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14</xdr:col>
      <xdr:colOff>561975</xdr:colOff>
      <xdr:row>5</xdr:row>
      <xdr:rowOff>9525</xdr:rowOff>
    </xdr:to>
    <xdr:sp>
      <xdr:nvSpPr>
        <xdr:cNvPr id="7" name="メモ 14"/>
        <xdr:cNvSpPr>
          <a:spLocks/>
        </xdr:cNvSpPr>
      </xdr:nvSpPr>
      <xdr:spPr>
        <a:xfrm>
          <a:off x="6629400" y="904875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000-000-0000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19050</xdr:colOff>
      <xdr:row>7</xdr:row>
      <xdr:rowOff>28575</xdr:rowOff>
    </xdr:from>
    <xdr:ext cx="2381250" cy="342900"/>
    <xdr:sp>
      <xdr:nvSpPr>
        <xdr:cNvPr id="8" name="メモ 15"/>
        <xdr:cNvSpPr>
          <a:spLocks/>
        </xdr:cNvSpPr>
      </xdr:nvSpPr>
      <xdr:spPr>
        <a:xfrm>
          <a:off x="6648450" y="159067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岩手太郎</a:t>
          </a:r>
          <a:r>
            <a:rPr lang="en-US" cap="none" sz="1100" b="0" i="0" u="none" baseline="0">
              <a:solidFill>
                <a:srgbClr val="000000"/>
              </a:solidFill>
            </a:rPr>
            <a:t>」と空欄は空けないこと</a:t>
          </a:r>
        </a:p>
      </xdr:txBody>
    </xdr:sp>
    <xdr:clientData/>
  </xdr:oneCellAnchor>
  <xdr:oneCellAnchor>
    <xdr:from>
      <xdr:col>10</xdr:col>
      <xdr:colOff>466725</xdr:colOff>
      <xdr:row>11</xdr:row>
      <xdr:rowOff>47625</xdr:rowOff>
    </xdr:from>
    <xdr:ext cx="171450" cy="266700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6486525" y="2486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381250" cy="342900"/>
    <xdr:sp>
      <xdr:nvSpPr>
        <xdr:cNvPr id="10" name="メモ 16"/>
        <xdr:cNvSpPr>
          <a:spLocks/>
        </xdr:cNvSpPr>
      </xdr:nvSpPr>
      <xdr:spPr>
        <a:xfrm>
          <a:off x="6629400" y="221932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チームの意気込みを記入すること</a:t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381250" cy="342900"/>
    <xdr:sp>
      <xdr:nvSpPr>
        <xdr:cNvPr id="11" name="メモ 17"/>
        <xdr:cNvSpPr>
          <a:spLocks/>
        </xdr:cNvSpPr>
      </xdr:nvSpPr>
      <xdr:spPr>
        <a:xfrm>
          <a:off x="6629400" y="265747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大崎電気にコメントを記入すること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2</xdr:row>
      <xdr:rowOff>133350</xdr:rowOff>
    </xdr:from>
    <xdr:to>
      <xdr:col>34</xdr:col>
      <xdr:colOff>66675</xdr:colOff>
      <xdr:row>5</xdr:row>
      <xdr:rowOff>161925</xdr:rowOff>
    </xdr:to>
    <xdr:pic>
      <xdr:nvPicPr>
        <xdr:cNvPr id="1" name="図 18" descr="C:\Users\Masaki\Documents\masaki 仕事\県ハンド専門部関係\大崎カップ\大崎プロ\大崎データ\osaki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04825"/>
          <a:ext cx="3000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76200</xdr:colOff>
      <xdr:row>1</xdr:row>
      <xdr:rowOff>152400</xdr:rowOff>
    </xdr:from>
    <xdr:ext cx="1933575" cy="495300"/>
    <xdr:sp>
      <xdr:nvSpPr>
        <xdr:cNvPr id="2" name="正方形/長方形 8"/>
        <xdr:cNvSpPr>
          <a:spLocks/>
        </xdr:cNvSpPr>
      </xdr:nvSpPr>
      <xdr:spPr>
        <a:xfrm>
          <a:off x="6619875" y="333375"/>
          <a:ext cx="1933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がんばれ！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K52"/>
  <sheetViews>
    <sheetView zoomScalePageLayoutView="0" workbookViewId="0" topLeftCell="A26">
      <selection activeCell="L40" sqref="L40"/>
    </sheetView>
  </sheetViews>
  <sheetFormatPr defaultColWidth="9.140625" defaultRowHeight="15"/>
  <cols>
    <col min="1" max="1" width="5.8515625" style="0" customWidth="1"/>
    <col min="2" max="3" width="3.28125" style="0" customWidth="1"/>
    <col min="4" max="4" width="14.421875" style="0" customWidth="1"/>
    <col min="6" max="6" width="10.7109375" style="0" customWidth="1"/>
    <col min="8" max="8" width="10.7109375" style="0" customWidth="1"/>
    <col min="9" max="9" width="14.57421875" style="0" customWidth="1"/>
  </cols>
  <sheetData>
    <row r="1" spans="4:11" ht="19.5" customHeight="1">
      <c r="D1" s="146" t="s">
        <v>41</v>
      </c>
      <c r="E1" s="146"/>
      <c r="F1" s="146"/>
      <c r="G1" s="146"/>
      <c r="H1" s="146"/>
      <c r="I1" s="146"/>
      <c r="K1" s="47" t="s">
        <v>79</v>
      </c>
    </row>
    <row r="2" spans="2:11" ht="17.25" customHeight="1">
      <c r="B2" t="s">
        <v>70</v>
      </c>
      <c r="C2" t="s">
        <v>70</v>
      </c>
      <c r="D2" s="40" t="s">
        <v>22</v>
      </c>
      <c r="E2" s="134"/>
      <c r="F2" s="134"/>
      <c r="G2" s="134"/>
      <c r="H2" s="134"/>
      <c r="I2" s="134"/>
      <c r="J2" s="14"/>
      <c r="K2" s="44" t="s">
        <v>80</v>
      </c>
    </row>
    <row r="3" spans="2:11" ht="17.25" customHeight="1">
      <c r="B3" t="s">
        <v>71</v>
      </c>
      <c r="C3" t="s">
        <v>71</v>
      </c>
      <c r="D3" s="40" t="s">
        <v>26</v>
      </c>
      <c r="E3" s="134"/>
      <c r="F3" s="134"/>
      <c r="G3" s="134"/>
      <c r="H3" s="134"/>
      <c r="I3" s="134"/>
      <c r="J3" s="14"/>
      <c r="K3" s="44" t="s">
        <v>71</v>
      </c>
    </row>
    <row r="4" spans="2:11" ht="17.25" customHeight="1">
      <c r="B4" t="s">
        <v>72</v>
      </c>
      <c r="C4" t="s">
        <v>72</v>
      </c>
      <c r="D4" s="40" t="s">
        <v>85</v>
      </c>
      <c r="E4" s="134"/>
      <c r="F4" s="134"/>
      <c r="G4" s="134"/>
      <c r="H4" s="134"/>
      <c r="I4" s="134"/>
      <c r="J4" s="14"/>
      <c r="K4" s="44" t="s">
        <v>72</v>
      </c>
    </row>
    <row r="5" spans="2:11" ht="17.25" customHeight="1">
      <c r="B5" t="s">
        <v>73</v>
      </c>
      <c r="C5" t="s">
        <v>73</v>
      </c>
      <c r="D5" s="40" t="s">
        <v>27</v>
      </c>
      <c r="E5" s="134"/>
      <c r="F5" s="134"/>
      <c r="G5" s="134"/>
      <c r="H5" s="134"/>
      <c r="I5" s="134"/>
      <c r="J5" s="14"/>
      <c r="K5" s="44" t="s">
        <v>73</v>
      </c>
    </row>
    <row r="6" spans="2:10" ht="17.25" customHeight="1">
      <c r="B6" t="s">
        <v>74</v>
      </c>
      <c r="C6" t="s">
        <v>74</v>
      </c>
      <c r="D6" s="40" t="s">
        <v>23</v>
      </c>
      <c r="E6" s="134"/>
      <c r="F6" s="134"/>
      <c r="G6" s="134"/>
      <c r="H6" s="134"/>
      <c r="I6" s="134"/>
      <c r="J6" s="14"/>
    </row>
    <row r="7" spans="2:11" ht="17.25" customHeight="1">
      <c r="B7" t="s">
        <v>75</v>
      </c>
      <c r="C7" t="s">
        <v>75</v>
      </c>
      <c r="D7" s="40" t="s">
        <v>24</v>
      </c>
      <c r="E7" s="134"/>
      <c r="F7" s="134"/>
      <c r="G7" s="134"/>
      <c r="H7" s="134"/>
      <c r="I7" s="134"/>
      <c r="J7" s="14"/>
      <c r="K7" t="s">
        <v>81</v>
      </c>
    </row>
    <row r="8" spans="2:10" ht="17.25" customHeight="1">
      <c r="B8" t="s">
        <v>76</v>
      </c>
      <c r="C8" t="s">
        <v>76</v>
      </c>
      <c r="D8" s="40" t="s">
        <v>25</v>
      </c>
      <c r="E8" s="134"/>
      <c r="F8" s="134"/>
      <c r="G8" s="134"/>
      <c r="H8" s="134"/>
      <c r="I8" s="134"/>
      <c r="J8" s="14"/>
    </row>
    <row r="9" spans="2:10" ht="17.25" customHeight="1">
      <c r="B9" t="s">
        <v>77</v>
      </c>
      <c r="C9" t="s">
        <v>77</v>
      </c>
      <c r="D9" s="40" t="s">
        <v>28</v>
      </c>
      <c r="E9" s="138"/>
      <c r="F9" s="138"/>
      <c r="G9" s="138"/>
      <c r="H9" s="138"/>
      <c r="I9" s="138"/>
      <c r="J9" s="14"/>
    </row>
    <row r="10" spans="4:9" ht="17.25" customHeight="1">
      <c r="D10" s="40" t="s">
        <v>29</v>
      </c>
      <c r="E10" s="134"/>
      <c r="F10" s="134"/>
      <c r="G10" s="134"/>
      <c r="H10" s="134"/>
      <c r="I10" s="134"/>
    </row>
    <row r="11" spans="4:11" ht="17.25" customHeight="1">
      <c r="D11" s="40" t="s">
        <v>30</v>
      </c>
      <c r="E11" s="137"/>
      <c r="F11" s="137"/>
      <c r="G11" s="137"/>
      <c r="H11" s="137"/>
      <c r="I11" s="137"/>
      <c r="K11" s="54" t="s">
        <v>89</v>
      </c>
    </row>
    <row r="12" spans="4:9" ht="17.25" customHeight="1">
      <c r="D12" s="41" t="s">
        <v>31</v>
      </c>
      <c r="E12" s="18" t="s">
        <v>84</v>
      </c>
      <c r="F12" s="36"/>
      <c r="G12" s="21"/>
      <c r="H12" s="21"/>
      <c r="I12" s="22"/>
    </row>
    <row r="13" spans="4:11" ht="17.25" customHeight="1">
      <c r="D13" s="41" t="s">
        <v>34</v>
      </c>
      <c r="E13" s="41" t="s">
        <v>32</v>
      </c>
      <c r="F13" s="105"/>
      <c r="G13" s="41" t="s">
        <v>33</v>
      </c>
      <c r="H13" s="87"/>
      <c r="I13" s="23"/>
      <c r="K13" s="54" t="s">
        <v>108</v>
      </c>
    </row>
    <row r="14" spans="4:9" ht="17.25" customHeight="1">
      <c r="D14" s="41" t="s">
        <v>49</v>
      </c>
      <c r="E14" s="43" t="s">
        <v>32</v>
      </c>
      <c r="F14" s="88"/>
      <c r="G14" s="43" t="s">
        <v>33</v>
      </c>
      <c r="H14" s="88"/>
      <c r="I14" s="23"/>
    </row>
    <row r="15" spans="4:9" ht="17.25" customHeight="1">
      <c r="D15" s="41" t="s">
        <v>39</v>
      </c>
      <c r="E15" s="41" t="s">
        <v>35</v>
      </c>
      <c r="F15" s="42"/>
      <c r="G15" s="41" t="s">
        <v>36</v>
      </c>
      <c r="H15" s="41" t="s">
        <v>37</v>
      </c>
      <c r="I15" s="41" t="s">
        <v>38</v>
      </c>
    </row>
    <row r="16" spans="4:9" ht="17.25" customHeight="1">
      <c r="D16" s="39" t="s">
        <v>40</v>
      </c>
      <c r="E16" s="139" t="s">
        <v>82</v>
      </c>
      <c r="F16" s="139"/>
      <c r="G16" s="39">
        <v>1</v>
      </c>
      <c r="H16" s="39">
        <v>129</v>
      </c>
      <c r="I16" s="46" t="s">
        <v>83</v>
      </c>
    </row>
    <row r="17" spans="2:9" ht="17.25" customHeight="1">
      <c r="B17" t="s">
        <v>78</v>
      </c>
      <c r="C17" t="s">
        <v>78</v>
      </c>
      <c r="D17" s="41">
        <v>1</v>
      </c>
      <c r="E17" s="134"/>
      <c r="F17" s="134"/>
      <c r="G17" s="48"/>
      <c r="H17" s="17"/>
      <c r="I17" s="87"/>
    </row>
    <row r="18" spans="4:9" ht="17.25" customHeight="1">
      <c r="D18" s="41">
        <v>2</v>
      </c>
      <c r="E18" s="134"/>
      <c r="F18" s="134"/>
      <c r="G18" s="17"/>
      <c r="H18" s="17"/>
      <c r="I18" s="87"/>
    </row>
    <row r="19" spans="4:9" ht="17.25" customHeight="1">
      <c r="D19" s="41">
        <v>3</v>
      </c>
      <c r="E19" s="134"/>
      <c r="F19" s="134"/>
      <c r="G19" s="17"/>
      <c r="H19" s="17"/>
      <c r="I19" s="87"/>
    </row>
    <row r="20" spans="4:9" ht="17.25" customHeight="1">
      <c r="D20" s="41">
        <v>4</v>
      </c>
      <c r="E20" s="134"/>
      <c r="F20" s="134"/>
      <c r="G20" s="45"/>
      <c r="H20" s="45"/>
      <c r="I20" s="87"/>
    </row>
    <row r="21" spans="4:9" ht="17.25" customHeight="1">
      <c r="D21" s="41">
        <v>5</v>
      </c>
      <c r="E21" s="134"/>
      <c r="F21" s="134"/>
      <c r="G21" s="45"/>
      <c r="H21" s="45"/>
      <c r="I21" s="87"/>
    </row>
    <row r="22" spans="4:9" ht="17.25" customHeight="1">
      <c r="D22" s="41">
        <v>6</v>
      </c>
      <c r="E22" s="134"/>
      <c r="F22" s="134"/>
      <c r="G22" s="45"/>
      <c r="H22" s="45"/>
      <c r="I22" s="89"/>
    </row>
    <row r="23" spans="4:9" ht="17.25" customHeight="1">
      <c r="D23" s="41">
        <v>7</v>
      </c>
      <c r="E23" s="134"/>
      <c r="F23" s="134"/>
      <c r="G23" s="45"/>
      <c r="H23" s="45"/>
      <c r="I23" s="89"/>
    </row>
    <row r="24" spans="4:9" ht="17.25" customHeight="1">
      <c r="D24" s="41">
        <v>8</v>
      </c>
      <c r="E24" s="134"/>
      <c r="F24" s="134"/>
      <c r="G24" s="45"/>
      <c r="H24" s="45"/>
      <c r="I24" s="89"/>
    </row>
    <row r="25" spans="4:9" ht="17.25" customHeight="1">
      <c r="D25" s="41">
        <v>9</v>
      </c>
      <c r="E25" s="135"/>
      <c r="F25" s="136"/>
      <c r="G25" s="45"/>
      <c r="H25" s="45"/>
      <c r="I25" s="89"/>
    </row>
    <row r="26" spans="4:9" ht="17.25" customHeight="1">
      <c r="D26" s="41">
        <v>10</v>
      </c>
      <c r="E26" s="134"/>
      <c r="F26" s="134"/>
      <c r="G26" s="45"/>
      <c r="H26" s="45"/>
      <c r="I26" s="89"/>
    </row>
    <row r="27" spans="4:9" ht="17.25" customHeight="1">
      <c r="D27" s="41">
        <v>11</v>
      </c>
      <c r="E27" s="134"/>
      <c r="F27" s="134"/>
      <c r="G27" s="45"/>
      <c r="H27" s="45"/>
      <c r="I27" s="89"/>
    </row>
    <row r="28" spans="4:9" ht="17.25" customHeight="1">
      <c r="D28" s="41">
        <v>12</v>
      </c>
      <c r="E28" s="134"/>
      <c r="F28" s="134"/>
      <c r="G28" s="45"/>
      <c r="H28" s="45"/>
      <c r="I28" s="89"/>
    </row>
    <row r="29" spans="4:9" ht="17.25" customHeight="1">
      <c r="D29" s="41">
        <v>13</v>
      </c>
      <c r="E29" s="134"/>
      <c r="F29" s="134"/>
      <c r="G29" s="45"/>
      <c r="H29" s="45"/>
      <c r="I29" s="89"/>
    </row>
    <row r="30" spans="4:9" ht="17.25" customHeight="1">
      <c r="D30" s="41">
        <v>14</v>
      </c>
      <c r="E30" s="134"/>
      <c r="F30" s="134"/>
      <c r="G30" s="45"/>
      <c r="H30" s="45"/>
      <c r="I30" s="89"/>
    </row>
    <row r="31" spans="4:9" ht="17.25" customHeight="1">
      <c r="D31" s="41">
        <v>15</v>
      </c>
      <c r="E31" s="134"/>
      <c r="F31" s="134"/>
      <c r="G31" s="45"/>
      <c r="H31" s="45"/>
      <c r="I31" s="89"/>
    </row>
    <row r="32" spans="4:9" ht="17.25" customHeight="1">
      <c r="D32" s="41">
        <v>16</v>
      </c>
      <c r="E32" s="134"/>
      <c r="F32" s="134"/>
      <c r="G32" s="45"/>
      <c r="H32" s="45"/>
      <c r="I32" s="93"/>
    </row>
    <row r="33" spans="4:9" ht="17.25" customHeight="1">
      <c r="D33" s="41">
        <v>17</v>
      </c>
      <c r="E33" s="134"/>
      <c r="F33" s="134"/>
      <c r="G33" s="45"/>
      <c r="H33" s="45"/>
      <c r="I33" s="93"/>
    </row>
    <row r="34" spans="4:9" ht="17.25" customHeight="1">
      <c r="D34" s="41">
        <v>18</v>
      </c>
      <c r="E34" s="134"/>
      <c r="F34" s="134"/>
      <c r="G34" s="45"/>
      <c r="H34" s="45"/>
      <c r="I34" s="93"/>
    </row>
    <row r="35" spans="4:9" ht="17.25" customHeight="1">
      <c r="D35" s="41">
        <v>19</v>
      </c>
      <c r="E35" s="135"/>
      <c r="F35" s="136"/>
      <c r="G35" s="45"/>
      <c r="H35" s="45"/>
      <c r="I35" s="93"/>
    </row>
    <row r="36" spans="4:9" ht="17.25" customHeight="1">
      <c r="D36" s="41">
        <v>20</v>
      </c>
      <c r="E36" s="134"/>
      <c r="F36" s="134"/>
      <c r="G36" s="45"/>
      <c r="H36" s="45"/>
      <c r="I36" s="93"/>
    </row>
    <row r="37" spans="4:9" ht="17.25" customHeight="1">
      <c r="D37" s="41">
        <v>21</v>
      </c>
      <c r="E37" s="134"/>
      <c r="F37" s="134"/>
      <c r="G37" s="45"/>
      <c r="H37" s="45"/>
      <c r="I37" s="93"/>
    </row>
    <row r="38" spans="4:9" ht="17.25" customHeight="1">
      <c r="D38" s="41">
        <v>22</v>
      </c>
      <c r="E38" s="134"/>
      <c r="F38" s="134"/>
      <c r="G38" s="45"/>
      <c r="H38" s="45"/>
      <c r="I38" s="93"/>
    </row>
    <row r="39" spans="4:9" ht="17.25" customHeight="1">
      <c r="D39" s="41">
        <v>23</v>
      </c>
      <c r="E39" s="134"/>
      <c r="F39" s="134"/>
      <c r="G39" s="45"/>
      <c r="H39" s="45"/>
      <c r="I39" s="93"/>
    </row>
    <row r="40" spans="4:9" ht="17.25" customHeight="1">
      <c r="D40" s="41">
        <v>24</v>
      </c>
      <c r="E40" s="134"/>
      <c r="F40" s="134"/>
      <c r="G40" s="45"/>
      <c r="H40" s="45"/>
      <c r="I40" s="93"/>
    </row>
    <row r="41" spans="4:9" ht="17.25" customHeight="1">
      <c r="D41" s="41">
        <v>25</v>
      </c>
      <c r="E41" s="134"/>
      <c r="F41" s="134"/>
      <c r="G41" s="45"/>
      <c r="H41" s="45"/>
      <c r="I41" s="93"/>
    </row>
    <row r="42" spans="4:9" ht="17.25" customHeight="1">
      <c r="D42" s="41">
        <v>26</v>
      </c>
      <c r="E42" s="134"/>
      <c r="F42" s="134"/>
      <c r="G42" s="45"/>
      <c r="H42" s="45"/>
      <c r="I42" s="93"/>
    </row>
    <row r="43" spans="4:9" ht="17.25" customHeight="1">
      <c r="D43" s="41">
        <v>27</v>
      </c>
      <c r="E43" s="134"/>
      <c r="F43" s="134"/>
      <c r="G43" s="45"/>
      <c r="H43" s="45"/>
      <c r="I43" s="93"/>
    </row>
    <row r="44" spans="4:9" ht="17.25" customHeight="1">
      <c r="D44" s="41">
        <v>28</v>
      </c>
      <c r="E44" s="134"/>
      <c r="F44" s="134"/>
      <c r="G44" s="45"/>
      <c r="H44" s="45"/>
      <c r="I44" s="93"/>
    </row>
    <row r="45" spans="4:9" ht="17.25" customHeight="1">
      <c r="D45" s="41">
        <v>29</v>
      </c>
      <c r="E45" s="135"/>
      <c r="F45" s="136"/>
      <c r="G45" s="45"/>
      <c r="H45" s="45"/>
      <c r="I45" s="93"/>
    </row>
    <row r="46" spans="4:9" ht="17.25" customHeight="1">
      <c r="D46" s="41">
        <v>30</v>
      </c>
      <c r="E46" s="134"/>
      <c r="F46" s="134"/>
      <c r="G46" s="45"/>
      <c r="H46" s="45"/>
      <c r="I46" s="93"/>
    </row>
    <row r="47" ht="14.25" thickBot="1">
      <c r="D47" t="s">
        <v>110</v>
      </c>
    </row>
    <row r="48" spans="3:9" ht="13.5">
      <c r="C48" t="s">
        <v>89</v>
      </c>
      <c r="D48" s="140"/>
      <c r="E48" s="141"/>
      <c r="F48" s="141"/>
      <c r="G48" s="141"/>
      <c r="H48" s="141"/>
      <c r="I48" s="142"/>
    </row>
    <row r="49" spans="4:9" ht="14.25" thickBot="1">
      <c r="D49" s="143"/>
      <c r="E49" s="144"/>
      <c r="F49" s="144"/>
      <c r="G49" s="144"/>
      <c r="H49" s="144"/>
      <c r="I49" s="145"/>
    </row>
    <row r="50" ht="14.25" thickBot="1">
      <c r="D50" t="s">
        <v>109</v>
      </c>
    </row>
    <row r="51" spans="3:9" ht="13.5">
      <c r="C51" t="s">
        <v>108</v>
      </c>
      <c r="D51" s="140"/>
      <c r="E51" s="141"/>
      <c r="F51" s="141"/>
      <c r="G51" s="141"/>
      <c r="H51" s="141"/>
      <c r="I51" s="142"/>
    </row>
    <row r="52" spans="4:9" ht="14.25" thickBot="1">
      <c r="D52" s="143"/>
      <c r="E52" s="144"/>
      <c r="F52" s="144"/>
      <c r="G52" s="144"/>
      <c r="H52" s="144"/>
      <c r="I52" s="145"/>
    </row>
  </sheetData>
  <sheetProtection/>
  <mergeCells count="44">
    <mergeCell ref="D51:I52"/>
    <mergeCell ref="D48:I49"/>
    <mergeCell ref="D1:I1"/>
    <mergeCell ref="E4:I4"/>
    <mergeCell ref="E5:I5"/>
    <mergeCell ref="E6:I6"/>
    <mergeCell ref="E7:I7"/>
    <mergeCell ref="E2:I2"/>
    <mergeCell ref="E3:I3"/>
    <mergeCell ref="E10:I10"/>
    <mergeCell ref="E8:I8"/>
    <mergeCell ref="E9:I9"/>
    <mergeCell ref="E31:F31"/>
    <mergeCell ref="E25:F25"/>
    <mergeCell ref="E26:F26"/>
    <mergeCell ref="E27:F27"/>
    <mergeCell ref="E28:F28"/>
    <mergeCell ref="E16:F16"/>
    <mergeCell ref="E17:F17"/>
    <mergeCell ref="E18:F18"/>
    <mergeCell ref="E19:F19"/>
    <mergeCell ref="E20:F20"/>
    <mergeCell ref="E11:I11"/>
    <mergeCell ref="E21:F21"/>
    <mergeCell ref="E29:F29"/>
    <mergeCell ref="E30:F30"/>
    <mergeCell ref="E22:F22"/>
    <mergeCell ref="E23:F23"/>
    <mergeCell ref="E24:F24"/>
    <mergeCell ref="E32:F32"/>
    <mergeCell ref="E33:F33"/>
    <mergeCell ref="E34:F34"/>
    <mergeCell ref="E35:F35"/>
    <mergeCell ref="E36:F36"/>
    <mergeCell ref="E37:F37"/>
    <mergeCell ref="E44:F44"/>
    <mergeCell ref="E45:F45"/>
    <mergeCell ref="E46:F46"/>
    <mergeCell ref="E38:F38"/>
    <mergeCell ref="E39:F39"/>
    <mergeCell ref="E40:F40"/>
    <mergeCell ref="E41:F41"/>
    <mergeCell ref="E42:F42"/>
    <mergeCell ref="E43:F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M41"/>
  <sheetViews>
    <sheetView zoomScalePageLayoutView="0" workbookViewId="0" topLeftCell="A1">
      <selection activeCell="L18" sqref="L18"/>
    </sheetView>
  </sheetViews>
  <sheetFormatPr defaultColWidth="3.28125" defaultRowHeight="28.5" customHeight="1"/>
  <cols>
    <col min="1" max="1" width="3.28125" style="0" customWidth="1"/>
    <col min="2" max="2" width="2.28125" style="0" customWidth="1"/>
    <col min="3" max="3" width="10.421875" style="0" customWidth="1"/>
    <col min="4" max="4" width="34.57421875" style="0" customWidth="1"/>
    <col min="5" max="5" width="8.140625" style="0" hidden="1" customWidth="1"/>
    <col min="6" max="6" width="8.28125" style="0" customWidth="1"/>
    <col min="7" max="7" width="10.8515625" style="0" customWidth="1"/>
    <col min="8" max="8" width="8.28125" style="0" customWidth="1"/>
    <col min="9" max="9" width="10.8515625" style="0" customWidth="1"/>
    <col min="10" max="10" width="3.28125" style="0" customWidth="1"/>
    <col min="11" max="11" width="5.57421875" style="0" customWidth="1"/>
  </cols>
  <sheetData>
    <row r="1" spans="2:10" ht="15" customHeight="1" thickBot="1">
      <c r="B1" s="37" t="s">
        <v>52</v>
      </c>
      <c r="C1" s="148" t="s">
        <v>69</v>
      </c>
      <c r="D1" s="148"/>
      <c r="E1" s="148"/>
      <c r="F1" s="148"/>
      <c r="G1" s="148"/>
      <c r="H1" s="148"/>
      <c r="I1" s="148"/>
      <c r="J1" s="148"/>
    </row>
    <row r="2" spans="3:13" ht="21" customHeight="1">
      <c r="C2" s="3" t="s">
        <v>14</v>
      </c>
      <c r="D2" s="149">
        <f>IF('学校データ'!E2="","",'学校データ'!E2)</f>
      </c>
      <c r="E2" s="150"/>
      <c r="F2" s="151"/>
      <c r="G2" s="8" t="s">
        <v>4</v>
      </c>
      <c r="H2" s="149">
        <f>IF('学校データ'!E3="","",'学校データ'!E3)</f>
      </c>
      <c r="I2" s="155"/>
      <c r="J2" s="1"/>
      <c r="K2" s="1"/>
      <c r="L2" s="1"/>
      <c r="M2" s="1"/>
    </row>
    <row r="3" spans="3:13" ht="21" customHeight="1">
      <c r="C3" s="4" t="s">
        <v>0</v>
      </c>
      <c r="D3" s="152">
        <f>IF('学校データ'!E4="","",'学校データ'!E4)</f>
      </c>
      <c r="E3" s="153"/>
      <c r="F3" s="154"/>
      <c r="G3" s="29" t="s">
        <v>44</v>
      </c>
      <c r="H3" s="152">
        <f>IF('学校データ'!E5="","",'学校データ'!E5)</f>
      </c>
      <c r="I3" s="156"/>
      <c r="J3" s="1"/>
      <c r="K3" s="1"/>
      <c r="L3" s="1"/>
      <c r="M3" s="1"/>
    </row>
    <row r="4" spans="3:13" ht="21" customHeight="1">
      <c r="C4" s="4" t="s">
        <v>1</v>
      </c>
      <c r="D4" s="85">
        <f>IF('学校データ'!E6="","",'学校データ'!E6)</f>
      </c>
      <c r="E4" s="10"/>
      <c r="F4" s="10"/>
      <c r="G4" s="30"/>
      <c r="H4" s="30"/>
      <c r="I4" s="31" t="s">
        <v>5</v>
      </c>
      <c r="J4" s="1"/>
      <c r="K4" s="1"/>
      <c r="L4" s="1"/>
      <c r="M4" s="1"/>
    </row>
    <row r="5" spans="3:13" ht="21" customHeight="1">
      <c r="C5" s="4" t="s">
        <v>2</v>
      </c>
      <c r="D5" s="86">
        <f>IF('学校データ'!E7="","",'学校データ'!E7)</f>
      </c>
      <c r="E5" s="1"/>
      <c r="F5" s="9"/>
      <c r="G5" s="9"/>
      <c r="H5" s="9"/>
      <c r="I5" s="11" t="s">
        <v>11</v>
      </c>
      <c r="J5" s="1"/>
      <c r="K5" s="1"/>
      <c r="L5" s="1"/>
      <c r="M5" s="1"/>
    </row>
    <row r="6" spans="3:13" ht="21" customHeight="1">
      <c r="C6" s="4" t="s">
        <v>3</v>
      </c>
      <c r="D6" s="85">
        <f>IF('学校データ'!E8="","",'学校データ'!E8)</f>
      </c>
      <c r="E6" s="2"/>
      <c r="F6" s="24"/>
      <c r="G6" s="24"/>
      <c r="H6" s="24"/>
      <c r="I6" s="12" t="s">
        <v>11</v>
      </c>
      <c r="J6" s="1"/>
      <c r="K6" s="1"/>
      <c r="L6" s="1"/>
      <c r="M6" s="1"/>
    </row>
    <row r="7" spans="3:13" ht="21" customHeight="1">
      <c r="C7" s="4" t="s">
        <v>10</v>
      </c>
      <c r="D7" s="85">
        <f>IF('学校データ'!E9="","",'学校データ'!E9)</f>
      </c>
      <c r="E7" s="7" t="s">
        <v>8</v>
      </c>
      <c r="F7" s="163" t="s">
        <v>46</v>
      </c>
      <c r="G7" s="163"/>
      <c r="H7" s="163"/>
      <c r="I7" s="164"/>
      <c r="J7" s="1"/>
      <c r="K7" s="1"/>
      <c r="L7" s="1"/>
      <c r="M7" s="1"/>
    </row>
    <row r="8" spans="3:13" ht="21" customHeight="1">
      <c r="C8" s="159" t="s">
        <v>9</v>
      </c>
      <c r="D8" s="27" t="s">
        <v>48</v>
      </c>
      <c r="E8" s="2"/>
      <c r="F8" s="20" t="s">
        <v>42</v>
      </c>
      <c r="G8" s="19">
        <f>IF('学校データ'!F13="","",'学校データ'!F13)</f>
      </c>
      <c r="H8" s="20" t="s">
        <v>43</v>
      </c>
      <c r="I8" s="26">
        <f>IF('学校データ'!H13="","",'学校データ'!H13)</f>
      </c>
      <c r="J8" s="1"/>
      <c r="K8" s="1"/>
      <c r="L8" s="1"/>
      <c r="M8" s="1"/>
    </row>
    <row r="9" spans="3:13" ht="21" customHeight="1" thickBot="1">
      <c r="C9" s="160"/>
      <c r="D9" s="28" t="s">
        <v>47</v>
      </c>
      <c r="E9" s="6"/>
      <c r="F9" s="25" t="s">
        <v>42</v>
      </c>
      <c r="G9" s="19">
        <f>IF('学校データ'!F14="","",'学校データ'!F14)</f>
      </c>
      <c r="H9" s="25" t="s">
        <v>43</v>
      </c>
      <c r="I9" s="26">
        <f>IF('学校データ'!H14="","",'学校データ'!H14)</f>
      </c>
      <c r="J9" s="1"/>
      <c r="K9" s="1"/>
      <c r="L9" s="1"/>
      <c r="M9" s="1"/>
    </row>
    <row r="10" spans="3:13" ht="21.75" customHeight="1">
      <c r="C10" s="3" t="s">
        <v>13</v>
      </c>
      <c r="D10" s="51" t="s">
        <v>6</v>
      </c>
      <c r="E10" s="32"/>
      <c r="F10" s="33" t="s">
        <v>7</v>
      </c>
      <c r="G10" s="53" t="s">
        <v>87</v>
      </c>
      <c r="H10" s="157" t="s">
        <v>45</v>
      </c>
      <c r="I10" s="158"/>
      <c r="J10" s="1"/>
      <c r="K10" s="1"/>
      <c r="L10" s="1"/>
      <c r="M10" s="1"/>
    </row>
    <row r="11" spans="3:13" ht="21.75" customHeight="1">
      <c r="C11" s="4">
        <v>1</v>
      </c>
      <c r="D11" s="55">
        <f>IF('学校データ'!E17="","",'学校データ'!E17)</f>
      </c>
      <c r="E11" s="13"/>
      <c r="F11" s="50">
        <f>IF('学校データ'!G17="","",'学校データ'!G17)</f>
      </c>
      <c r="G11" s="49">
        <f>IF('学校データ'!H17="","",'学校データ'!H17)</f>
      </c>
      <c r="H11" s="134">
        <f>IF('学校データ'!I17="","",'学校データ'!I17)</f>
      </c>
      <c r="I11" s="147"/>
      <c r="J11" s="1"/>
      <c r="K11" s="1"/>
      <c r="L11" s="1"/>
      <c r="M11" s="1"/>
    </row>
    <row r="12" spans="3:13" ht="21.75" customHeight="1">
      <c r="C12" s="4">
        <v>2</v>
      </c>
      <c r="D12" s="55">
        <f>IF('学校データ'!E18="","",'学校データ'!E18)</f>
      </c>
      <c r="E12" s="10"/>
      <c r="F12" s="50">
        <f>IF('学校データ'!G18="","",'学校データ'!G18)</f>
      </c>
      <c r="G12" s="49">
        <f>IF('学校データ'!H18="","",'学校データ'!H18)</f>
      </c>
      <c r="H12" s="134">
        <f>IF('学校データ'!I18="","",'学校データ'!I18)</f>
      </c>
      <c r="I12" s="147"/>
      <c r="J12" s="1"/>
      <c r="K12" s="1"/>
      <c r="L12" s="1"/>
      <c r="M12" s="1"/>
    </row>
    <row r="13" spans="3:13" ht="21.75" customHeight="1">
      <c r="C13" s="4">
        <v>3</v>
      </c>
      <c r="D13" s="55">
        <f>IF('学校データ'!E19="","",'学校データ'!E19)</f>
      </c>
      <c r="E13" s="14"/>
      <c r="F13" s="50">
        <f>IF('学校データ'!G19="","",'学校データ'!G19)</f>
      </c>
      <c r="G13" s="49">
        <f>IF('学校データ'!H19="","",'学校データ'!H19)</f>
      </c>
      <c r="H13" s="134">
        <f>IF('学校データ'!I19="","",'学校データ'!I19)</f>
      </c>
      <c r="I13" s="147"/>
      <c r="J13" s="1"/>
      <c r="K13" s="1"/>
      <c r="L13" s="1"/>
      <c r="M13" s="1"/>
    </row>
    <row r="14" spans="3:13" ht="21.75" customHeight="1">
      <c r="C14" s="4">
        <v>4</v>
      </c>
      <c r="D14" s="55">
        <f>IF('学校データ'!E20="","",'学校データ'!E20)</f>
      </c>
      <c r="E14" s="10"/>
      <c r="F14" s="50">
        <f>IF('学校データ'!G20="","",'学校データ'!G20)</f>
      </c>
      <c r="G14" s="49">
        <f>IF('学校データ'!H20="","",'学校データ'!H20)</f>
      </c>
      <c r="H14" s="134">
        <f>IF('学校データ'!I20="","",'学校データ'!I20)</f>
      </c>
      <c r="I14" s="147"/>
      <c r="J14" s="1"/>
      <c r="K14" s="1"/>
      <c r="L14" s="1"/>
      <c r="M14" s="1"/>
    </row>
    <row r="15" spans="3:13" ht="21.75" customHeight="1">
      <c r="C15" s="4">
        <v>5</v>
      </c>
      <c r="D15" s="55">
        <f>IF('学校データ'!E21="","",'学校データ'!E21)</f>
      </c>
      <c r="E15" s="14"/>
      <c r="F15" s="50">
        <f>IF('学校データ'!G21="","",'学校データ'!G21)</f>
      </c>
      <c r="G15" s="49">
        <f>IF('学校データ'!H21="","",'学校データ'!H21)</f>
      </c>
      <c r="H15" s="134">
        <f>IF('学校データ'!I21="","",'学校データ'!I21)</f>
      </c>
      <c r="I15" s="147"/>
      <c r="J15" s="1"/>
      <c r="K15" s="1"/>
      <c r="L15" s="1"/>
      <c r="M15" s="1"/>
    </row>
    <row r="16" spans="3:13" ht="21.75" customHeight="1">
      <c r="C16" s="4">
        <v>6</v>
      </c>
      <c r="D16" s="55">
        <f>IF('学校データ'!E22="","",'学校データ'!E22)</f>
      </c>
      <c r="E16" s="13"/>
      <c r="F16" s="50">
        <f>IF('学校データ'!G22="","",'学校データ'!G22)</f>
      </c>
      <c r="G16" s="49">
        <f>IF('学校データ'!H22="","",'学校データ'!H22)</f>
      </c>
      <c r="H16" s="134">
        <f>IF('学校データ'!I22="","",'学校データ'!I22)</f>
      </c>
      <c r="I16" s="147"/>
      <c r="J16" s="1"/>
      <c r="K16" s="1"/>
      <c r="L16" s="1"/>
      <c r="M16" s="1"/>
    </row>
    <row r="17" spans="3:13" ht="21.75" customHeight="1">
      <c r="C17" s="4">
        <v>7</v>
      </c>
      <c r="D17" s="55">
        <f>IF('学校データ'!E23="","",'学校データ'!E23)</f>
      </c>
      <c r="E17" s="13"/>
      <c r="F17" s="50">
        <f>IF('学校データ'!G23="","",'学校データ'!G23)</f>
      </c>
      <c r="G17" s="49">
        <f>IF('学校データ'!H23="","",'学校データ'!H23)</f>
      </c>
      <c r="H17" s="134">
        <f>IF('学校データ'!I23="","",'学校データ'!I23)</f>
      </c>
      <c r="I17" s="147"/>
      <c r="J17" s="1"/>
      <c r="K17" s="1"/>
      <c r="L17" s="1"/>
      <c r="M17" s="1"/>
    </row>
    <row r="18" spans="3:13" ht="21.75" customHeight="1">
      <c r="C18" s="4">
        <v>8</v>
      </c>
      <c r="D18" s="55">
        <f>IF('学校データ'!E24="","",'学校データ'!E24)</f>
      </c>
      <c r="E18" s="13"/>
      <c r="F18" s="50">
        <f>IF('学校データ'!G24="","",'学校データ'!G24)</f>
      </c>
      <c r="G18" s="49">
        <f>IF('学校データ'!H24="","",'学校データ'!H24)</f>
      </c>
      <c r="H18" s="134">
        <f>IF('学校データ'!I24="","",'学校データ'!I24)</f>
      </c>
      <c r="I18" s="147"/>
      <c r="J18" s="1"/>
      <c r="K18" s="1"/>
      <c r="L18" s="1"/>
      <c r="M18" s="1"/>
    </row>
    <row r="19" spans="3:13" ht="21.75" customHeight="1">
      <c r="C19" s="4">
        <v>9</v>
      </c>
      <c r="D19" s="55">
        <f>IF('学校データ'!E25="","",'学校データ'!E25)</f>
      </c>
      <c r="E19" s="13"/>
      <c r="F19" s="50">
        <f>IF('学校データ'!G25="","",'学校データ'!G25)</f>
      </c>
      <c r="G19" s="49">
        <f>IF('学校データ'!H25="","",'学校データ'!H25)</f>
      </c>
      <c r="H19" s="134">
        <f>IF('学校データ'!I25="","",'学校データ'!I25)</f>
      </c>
      <c r="I19" s="147"/>
      <c r="J19" s="1"/>
      <c r="K19" s="1"/>
      <c r="L19" s="1"/>
      <c r="M19" s="1"/>
    </row>
    <row r="20" spans="3:13" ht="21.75" customHeight="1">
      <c r="C20" s="4">
        <v>10</v>
      </c>
      <c r="D20" s="55">
        <f>IF('学校データ'!E26="","",'学校データ'!E26)</f>
      </c>
      <c r="E20" s="10"/>
      <c r="F20" s="50">
        <f>IF('学校データ'!G26="","",'学校データ'!G26)</f>
      </c>
      <c r="G20" s="49">
        <f>IF('学校データ'!H26="","",'学校データ'!H26)</f>
      </c>
      <c r="H20" s="134">
        <f>IF('学校データ'!I26="","",'学校データ'!I26)</f>
      </c>
      <c r="I20" s="147"/>
      <c r="J20" s="1"/>
      <c r="K20" s="1"/>
      <c r="L20" s="1"/>
      <c r="M20" s="1"/>
    </row>
    <row r="21" spans="3:13" ht="21.75" customHeight="1">
      <c r="C21" s="4">
        <v>11</v>
      </c>
      <c r="D21" s="55">
        <f>IF('学校データ'!E27="","",'学校データ'!E27)</f>
      </c>
      <c r="E21" s="15"/>
      <c r="F21" s="50">
        <f>IF('学校データ'!G27="","",'学校データ'!G27)</f>
      </c>
      <c r="G21" s="49">
        <f>IF('学校データ'!H27="","",'学校データ'!H27)</f>
      </c>
      <c r="H21" s="134">
        <f>IF('学校データ'!I27="","",'学校データ'!I27)</f>
      </c>
      <c r="I21" s="147"/>
      <c r="J21" s="1"/>
      <c r="K21" s="1"/>
      <c r="L21" s="1"/>
      <c r="M21" s="1"/>
    </row>
    <row r="22" spans="3:13" ht="21.75" customHeight="1">
      <c r="C22" s="4">
        <v>12</v>
      </c>
      <c r="D22" s="55">
        <f>IF('学校データ'!E28="","",'学校データ'!E28)</f>
      </c>
      <c r="E22" s="15"/>
      <c r="F22" s="50">
        <f>IF('学校データ'!G28="","",'学校データ'!G28)</f>
      </c>
      <c r="G22" s="49">
        <f>IF('学校データ'!H28="","",'学校データ'!H28)</f>
      </c>
      <c r="H22" s="134">
        <f>IF('学校データ'!I28="","",'学校データ'!I28)</f>
      </c>
      <c r="I22" s="147"/>
      <c r="J22" s="1"/>
      <c r="K22" s="1"/>
      <c r="L22" s="1"/>
      <c r="M22" s="1"/>
    </row>
    <row r="23" spans="3:13" ht="21.75" customHeight="1">
      <c r="C23" s="4">
        <v>13</v>
      </c>
      <c r="D23" s="55">
        <f>IF('学校データ'!E29="","",'学校データ'!E29)</f>
      </c>
      <c r="E23" s="15"/>
      <c r="F23" s="50">
        <f>IF('学校データ'!G29="","",'学校データ'!G29)</f>
      </c>
      <c r="G23" s="49">
        <f>IF('学校データ'!H29="","",'学校データ'!H29)</f>
      </c>
      <c r="H23" s="134">
        <f>IF('学校データ'!I29="","",'学校データ'!I29)</f>
      </c>
      <c r="I23" s="147"/>
      <c r="J23" s="1"/>
      <c r="K23" s="1"/>
      <c r="L23" s="1"/>
      <c r="M23" s="1"/>
    </row>
    <row r="24" spans="3:13" ht="21.75" customHeight="1">
      <c r="C24" s="4">
        <v>14</v>
      </c>
      <c r="D24" s="55">
        <f>IF('学校データ'!E30="","",'学校データ'!E30)</f>
      </c>
      <c r="E24" s="15"/>
      <c r="F24" s="50">
        <f>IF('学校データ'!G30="","",'学校データ'!G30)</f>
      </c>
      <c r="G24" s="49">
        <f>IF('学校データ'!H30="","",'学校データ'!H30)</f>
      </c>
      <c r="H24" s="134">
        <f>IF('学校データ'!I30="","",'学校データ'!I30)</f>
      </c>
      <c r="I24" s="147"/>
      <c r="J24" s="1"/>
      <c r="K24" s="1"/>
      <c r="L24" s="1"/>
      <c r="M24" s="1"/>
    </row>
    <row r="25" spans="3:13" ht="21.75" customHeight="1">
      <c r="C25" s="4">
        <v>15</v>
      </c>
      <c r="D25" s="55">
        <f>IF('学校データ'!E31="","",'学校データ'!E31)</f>
      </c>
      <c r="E25" s="14"/>
      <c r="F25" s="50">
        <f>IF('学校データ'!G31="","",'学校データ'!G31)</f>
      </c>
      <c r="G25" s="49">
        <f>IF('学校データ'!H31="","",'学校データ'!H31)</f>
      </c>
      <c r="H25" s="134">
        <f>IF('学校データ'!I31="","",'学校データ'!I31)</f>
      </c>
      <c r="I25" s="147"/>
      <c r="J25" s="1"/>
      <c r="K25" s="1"/>
      <c r="L25" s="1"/>
      <c r="M25" s="1"/>
    </row>
    <row r="26" spans="3:13" ht="21.75" customHeight="1">
      <c r="C26" s="4">
        <v>16</v>
      </c>
      <c r="D26" s="55">
        <f>IF('学校データ'!E32="","",'学校データ'!E32)</f>
      </c>
      <c r="E26" s="14"/>
      <c r="F26" s="50">
        <f>IF('学校データ'!G32="","",'学校データ'!G32)</f>
      </c>
      <c r="G26" s="49">
        <f>IF('学校データ'!H32="","",'学校データ'!H32)</f>
      </c>
      <c r="H26" s="134">
        <f>IF('学校データ'!I32="","",'学校データ'!I32)</f>
      </c>
      <c r="I26" s="147"/>
      <c r="J26" s="1"/>
      <c r="K26" s="1"/>
      <c r="L26" s="1"/>
      <c r="M26" s="1"/>
    </row>
    <row r="27" spans="3:13" ht="21.75" customHeight="1">
      <c r="C27" s="4">
        <v>17</v>
      </c>
      <c r="D27" s="55">
        <f>IF('学校データ'!E33="","",'学校データ'!E33)</f>
      </c>
      <c r="E27" s="14"/>
      <c r="F27" s="50">
        <f>IF('学校データ'!G33="","",'学校データ'!G33)</f>
      </c>
      <c r="G27" s="49">
        <f>IF('学校データ'!H33="","",'学校データ'!H33)</f>
      </c>
      <c r="H27" s="134">
        <f>IF('学校データ'!I33="","",'学校データ'!I33)</f>
      </c>
      <c r="I27" s="147"/>
      <c r="J27" s="1"/>
      <c r="K27" s="1"/>
      <c r="L27" s="1"/>
      <c r="M27" s="1"/>
    </row>
    <row r="28" spans="3:13" ht="21.75" customHeight="1">
      <c r="C28" s="4">
        <v>18</v>
      </c>
      <c r="D28" s="55">
        <f>IF('学校データ'!E34="","",'学校データ'!E34)</f>
      </c>
      <c r="E28" s="14"/>
      <c r="F28" s="50">
        <f>IF('学校データ'!G34="","",'学校データ'!G34)</f>
      </c>
      <c r="G28" s="49">
        <f>IF('学校データ'!H34="","",'学校データ'!H34)</f>
      </c>
      <c r="H28" s="134">
        <f>IF('学校データ'!I34="","",'学校データ'!I34)</f>
      </c>
      <c r="I28" s="147"/>
      <c r="J28" s="1"/>
      <c r="K28" s="1"/>
      <c r="L28" s="1"/>
      <c r="M28" s="1"/>
    </row>
    <row r="29" spans="3:13" ht="21.75" customHeight="1">
      <c r="C29" s="4">
        <v>19</v>
      </c>
      <c r="D29" s="55">
        <f>IF('学校データ'!E35="","",'学校データ'!E35)</f>
      </c>
      <c r="E29" s="14"/>
      <c r="F29" s="50">
        <f>IF('学校データ'!G35="","",'学校データ'!G35)</f>
      </c>
      <c r="G29" s="49">
        <f>IF('学校データ'!H35="","",'学校データ'!H35)</f>
      </c>
      <c r="H29" s="134">
        <f>IF('学校データ'!I35="","",'学校データ'!I35)</f>
      </c>
      <c r="I29" s="147"/>
      <c r="J29" s="1"/>
      <c r="K29" s="1"/>
      <c r="L29" s="1"/>
      <c r="M29" s="1"/>
    </row>
    <row r="30" spans="3:13" ht="21.75" customHeight="1">
      <c r="C30" s="4">
        <v>20</v>
      </c>
      <c r="D30" s="55">
        <f>IF('学校データ'!E36="","",'学校データ'!E36)</f>
      </c>
      <c r="E30" s="14"/>
      <c r="F30" s="50">
        <f>IF('学校データ'!G36="","",'学校データ'!G36)</f>
      </c>
      <c r="G30" s="49">
        <f>IF('学校データ'!H36="","",'学校データ'!H36)</f>
      </c>
      <c r="H30" s="134">
        <f>IF('学校データ'!I36="","",'学校データ'!I36)</f>
      </c>
      <c r="I30" s="147"/>
      <c r="J30" s="1"/>
      <c r="K30" s="1"/>
      <c r="L30" s="1"/>
      <c r="M30" s="1"/>
    </row>
    <row r="31" spans="3:13" ht="21.75" customHeight="1">
      <c r="C31" s="4">
        <v>21</v>
      </c>
      <c r="D31" s="55">
        <f>IF('学校データ'!E37="","",'学校データ'!E37)</f>
      </c>
      <c r="E31" s="14"/>
      <c r="F31" s="50">
        <f>IF('学校データ'!G37="","",'学校データ'!G37)</f>
      </c>
      <c r="G31" s="49">
        <f>IF('学校データ'!H37="","",'学校データ'!H37)</f>
      </c>
      <c r="H31" s="134">
        <f>IF('学校データ'!I37="","",'学校データ'!I37)</f>
      </c>
      <c r="I31" s="147"/>
      <c r="J31" s="1"/>
      <c r="K31" s="1"/>
      <c r="L31" s="1"/>
      <c r="M31" s="1"/>
    </row>
    <row r="32" spans="3:13" ht="21.75" customHeight="1">
      <c r="C32" s="4">
        <v>22</v>
      </c>
      <c r="D32" s="55">
        <f>IF('学校データ'!E38="","",'学校データ'!E38)</f>
      </c>
      <c r="E32" s="14"/>
      <c r="F32" s="50">
        <f>IF('学校データ'!G38="","",'学校データ'!G38)</f>
      </c>
      <c r="G32" s="49">
        <f>IF('学校データ'!H38="","",'学校データ'!H38)</f>
      </c>
      <c r="H32" s="134">
        <f>IF('学校データ'!I38="","",'学校データ'!I38)</f>
      </c>
      <c r="I32" s="147"/>
      <c r="J32" s="1"/>
      <c r="K32" s="1"/>
      <c r="L32" s="1"/>
      <c r="M32" s="1"/>
    </row>
    <row r="33" spans="3:13" ht="21.75" customHeight="1">
      <c r="C33" s="4">
        <v>23</v>
      </c>
      <c r="D33" s="55">
        <f>IF('学校データ'!E39="","",'学校データ'!E39)</f>
      </c>
      <c r="E33" s="14"/>
      <c r="F33" s="50">
        <f>IF('学校データ'!G39="","",'学校データ'!G39)</f>
      </c>
      <c r="G33" s="49">
        <f>IF('学校データ'!H39="","",'学校データ'!H39)</f>
      </c>
      <c r="H33" s="134">
        <f>IF('学校データ'!I39="","",'学校データ'!I39)</f>
      </c>
      <c r="I33" s="147"/>
      <c r="J33" s="1"/>
      <c r="K33" s="1"/>
      <c r="L33" s="1"/>
      <c r="M33" s="1"/>
    </row>
    <row r="34" spans="3:13" ht="21.75" customHeight="1">
      <c r="C34" s="4">
        <v>24</v>
      </c>
      <c r="D34" s="55">
        <f>IF('学校データ'!E40="","",'学校データ'!E40)</f>
      </c>
      <c r="E34" s="14"/>
      <c r="F34" s="50">
        <f>IF('学校データ'!G40="","",'学校データ'!G40)</f>
      </c>
      <c r="G34" s="49">
        <f>IF('学校データ'!H40="","",'学校データ'!H40)</f>
      </c>
      <c r="H34" s="134">
        <f>IF('学校データ'!I40="","",'学校データ'!I40)</f>
      </c>
      <c r="I34" s="147"/>
      <c r="J34" s="1"/>
      <c r="K34" s="1"/>
      <c r="L34" s="1"/>
      <c r="M34" s="1"/>
    </row>
    <row r="35" spans="3:13" ht="21.75" customHeight="1">
      <c r="C35" s="4">
        <v>25</v>
      </c>
      <c r="D35" s="55">
        <f>IF('学校データ'!E41="","",'学校データ'!E41)</f>
      </c>
      <c r="E35" s="14"/>
      <c r="F35" s="50">
        <f>IF('学校データ'!G41="","",'学校データ'!G41)</f>
      </c>
      <c r="G35" s="49">
        <f>IF('学校データ'!H41="","",'学校データ'!H41)</f>
      </c>
      <c r="H35" s="134">
        <f>IF('学校データ'!I41="","",'学校データ'!I41)</f>
      </c>
      <c r="I35" s="147"/>
      <c r="J35" s="1"/>
      <c r="K35" s="1"/>
      <c r="L35" s="1"/>
      <c r="M35" s="1"/>
    </row>
    <row r="36" spans="3:13" ht="21.75" customHeight="1">
      <c r="C36" s="4">
        <v>26</v>
      </c>
      <c r="D36" s="55">
        <f>IF('学校データ'!E42="","",'学校データ'!E42)</f>
      </c>
      <c r="E36" s="14"/>
      <c r="F36" s="50">
        <f>IF('学校データ'!G42="","",'学校データ'!G42)</f>
      </c>
      <c r="G36" s="49">
        <f>IF('学校データ'!H42="","",'学校データ'!H42)</f>
      </c>
      <c r="H36" s="134">
        <f>IF('学校データ'!I42="","",'学校データ'!I42)</f>
      </c>
      <c r="I36" s="147"/>
      <c r="J36" s="1"/>
      <c r="K36" s="1"/>
      <c r="L36" s="1"/>
      <c r="M36" s="1"/>
    </row>
    <row r="37" spans="3:13" ht="21.75" customHeight="1">
      <c r="C37" s="4">
        <v>27</v>
      </c>
      <c r="D37" s="55">
        <f>IF('学校データ'!E43="","",'学校データ'!E43)</f>
      </c>
      <c r="E37" s="14"/>
      <c r="F37" s="50">
        <f>IF('学校データ'!G43="","",'学校データ'!G43)</f>
      </c>
      <c r="G37" s="49">
        <f>IF('学校データ'!H43="","",'学校データ'!H43)</f>
      </c>
      <c r="H37" s="134">
        <f>IF('学校データ'!I43="","",'学校データ'!I43)</f>
      </c>
      <c r="I37" s="147"/>
      <c r="J37" s="1"/>
      <c r="K37" s="1"/>
      <c r="L37" s="1"/>
      <c r="M37" s="1"/>
    </row>
    <row r="38" spans="3:13" ht="21.75" customHeight="1">
      <c r="C38" s="4">
        <v>28</v>
      </c>
      <c r="D38" s="55">
        <f>IF('学校データ'!E44="","",'学校データ'!E44)</f>
      </c>
      <c r="E38" s="14"/>
      <c r="F38" s="50">
        <f>IF('学校データ'!G44="","",'学校データ'!G44)</f>
      </c>
      <c r="G38" s="49">
        <f>IF('学校データ'!H44="","",'学校データ'!H44)</f>
      </c>
      <c r="H38" s="134">
        <f>IF('学校データ'!I44="","",'学校データ'!I44)</f>
      </c>
      <c r="I38" s="147"/>
      <c r="J38" s="1"/>
      <c r="K38" s="1"/>
      <c r="L38" s="1"/>
      <c r="M38" s="1"/>
    </row>
    <row r="39" spans="3:13" ht="21.75" customHeight="1">
      <c r="C39" s="4">
        <v>29</v>
      </c>
      <c r="D39" s="55">
        <f>IF('学校データ'!E45="","",'学校データ'!E45)</f>
      </c>
      <c r="E39" s="14"/>
      <c r="F39" s="50">
        <f>IF('学校データ'!G45="","",'学校データ'!G45)</f>
      </c>
      <c r="G39" s="49">
        <f>IF('学校データ'!H45="","",'学校データ'!H45)</f>
      </c>
      <c r="H39" s="134">
        <f>IF('学校データ'!I45="","",'学校データ'!I45)</f>
      </c>
      <c r="I39" s="147"/>
      <c r="J39" s="1"/>
      <c r="K39" s="1"/>
      <c r="L39" s="1"/>
      <c r="M39" s="1"/>
    </row>
    <row r="40" spans="3:13" ht="21.75" customHeight="1" thickBot="1">
      <c r="C40" s="5">
        <v>30</v>
      </c>
      <c r="D40" s="56">
        <f>IF('学校データ'!E46="","",'学校データ'!E46)</f>
      </c>
      <c r="E40" s="16"/>
      <c r="F40" s="52">
        <f>IF('学校データ'!G46="","",'学校データ'!G46)</f>
      </c>
      <c r="G40" s="52">
        <f>IF('学校データ'!H46="","",'学校データ'!H46)</f>
      </c>
      <c r="H40" s="161">
        <f>IF('学校データ'!I46="","",'学校データ'!I46)</f>
      </c>
      <c r="I40" s="162"/>
      <c r="J40" s="1"/>
      <c r="K40" s="1"/>
      <c r="L40" s="1"/>
      <c r="M40" s="1"/>
    </row>
    <row r="41" spans="3:6" ht="11.25" customHeight="1">
      <c r="C41" t="s">
        <v>12</v>
      </c>
      <c r="F41" t="s">
        <v>88</v>
      </c>
    </row>
    <row r="42" ht="11.25" customHeight="1"/>
    <row r="43" ht="11.25" customHeight="1"/>
    <row r="44" ht="11.25" customHeight="1"/>
  </sheetData>
  <sheetProtection/>
  <mergeCells count="38">
    <mergeCell ref="H24:I24"/>
    <mergeCell ref="H40:I40"/>
    <mergeCell ref="F7:I7"/>
    <mergeCell ref="H18:I18"/>
    <mergeCell ref="H19:I19"/>
    <mergeCell ref="H20:I20"/>
    <mergeCell ref="H21:I21"/>
    <mergeCell ref="H22:I22"/>
    <mergeCell ref="H23:I23"/>
    <mergeCell ref="H13:I13"/>
    <mergeCell ref="H16:I16"/>
    <mergeCell ref="H17:I17"/>
    <mergeCell ref="H11:I11"/>
    <mergeCell ref="C8:C9"/>
    <mergeCell ref="H14:I14"/>
    <mergeCell ref="H12:I12"/>
    <mergeCell ref="H15:I15"/>
    <mergeCell ref="C1:J1"/>
    <mergeCell ref="D2:F2"/>
    <mergeCell ref="D3:F3"/>
    <mergeCell ref="H2:I2"/>
    <mergeCell ref="H3:I3"/>
    <mergeCell ref="H10:I10"/>
    <mergeCell ref="H25:I25"/>
    <mergeCell ref="H26:I26"/>
    <mergeCell ref="H27:I27"/>
    <mergeCell ref="H28:I28"/>
    <mergeCell ref="H29:I29"/>
    <mergeCell ref="H30:I30"/>
    <mergeCell ref="H37:I37"/>
    <mergeCell ref="H38:I38"/>
    <mergeCell ref="H39:I39"/>
    <mergeCell ref="H31:I31"/>
    <mergeCell ref="H32:I32"/>
    <mergeCell ref="H33:I33"/>
    <mergeCell ref="H34:I34"/>
    <mergeCell ref="H35:I35"/>
    <mergeCell ref="H36:I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7"/>
  <sheetViews>
    <sheetView zoomScalePageLayoutView="0" workbookViewId="0" topLeftCell="B17">
      <selection activeCell="X7" sqref="X7:AI10"/>
    </sheetView>
  </sheetViews>
  <sheetFormatPr defaultColWidth="9.140625" defaultRowHeight="15"/>
  <cols>
    <col min="1" max="2" width="2.7109375" style="0" customWidth="1"/>
    <col min="3" max="3" width="3.140625" style="0" customWidth="1"/>
    <col min="4" max="4" width="7.421875" style="0" customWidth="1"/>
    <col min="5" max="5" width="1.28515625" style="0" customWidth="1"/>
    <col min="8" max="8" width="1.28515625" style="0" customWidth="1"/>
    <col min="9" max="9" width="6.421875" style="0" customWidth="1"/>
    <col min="10" max="10" width="1.28515625" style="0" customWidth="1"/>
    <col min="11" max="11" width="7.421875" style="0" customWidth="1"/>
    <col min="12" max="12" width="1.28515625" style="0" customWidth="1"/>
    <col min="13" max="13" width="9.00390625" style="0" customWidth="1"/>
    <col min="14" max="14" width="1.421875" style="0" customWidth="1"/>
    <col min="15" max="15" width="7.421875" style="0" customWidth="1"/>
    <col min="16" max="16" width="1.28515625" style="0" customWidth="1"/>
    <col min="17" max="18" width="9.00390625" style="0" customWidth="1"/>
    <col min="19" max="19" width="1.28515625" style="0" customWidth="1"/>
    <col min="20" max="20" width="6.421875" style="0" customWidth="1"/>
    <col min="21" max="21" width="1.28515625" style="0" customWidth="1"/>
    <col min="22" max="22" width="7.421875" style="0" customWidth="1"/>
    <col min="23" max="23" width="1.28515625" style="0" customWidth="1"/>
    <col min="24" max="24" width="9.00390625" style="0" customWidth="1"/>
    <col min="25" max="25" width="1.57421875" style="0" customWidth="1"/>
    <col min="26" max="26" width="8.28125" style="0" customWidth="1"/>
    <col min="27" max="27" width="1.421875" style="0" customWidth="1"/>
    <col min="28" max="28" width="10.00390625" style="0" customWidth="1"/>
    <col min="29" max="29" width="7.421875" style="90" customWidth="1"/>
    <col min="30" max="30" width="1.28515625" style="90" customWidth="1"/>
    <col min="31" max="31" width="6.421875" style="90" customWidth="1"/>
    <col min="32" max="32" width="1.28515625" style="90" customWidth="1"/>
    <col min="34" max="34" width="1.28515625" style="0" customWidth="1"/>
    <col min="36" max="36" width="2.421875" style="0" customWidth="1"/>
  </cols>
  <sheetData>
    <row r="1" spans="2:36" ht="14.25" thickBo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  <c r="AD1" s="102"/>
      <c r="AE1" s="102"/>
      <c r="AF1" s="102"/>
      <c r="AG1" s="101"/>
      <c r="AH1" s="101"/>
      <c r="AI1" s="101"/>
      <c r="AJ1" s="101"/>
    </row>
    <row r="2" spans="1:36" ht="15" customHeight="1" thickTop="1">
      <c r="A2" s="99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  <c r="AD2" s="108"/>
      <c r="AE2" s="108"/>
      <c r="AF2" s="108"/>
      <c r="AG2" s="107"/>
      <c r="AH2" s="107"/>
      <c r="AI2" s="107"/>
      <c r="AJ2" s="109"/>
    </row>
    <row r="3" spans="1:36" ht="15" customHeight="1">
      <c r="A3" s="99"/>
      <c r="B3" s="110"/>
      <c r="C3" s="1"/>
      <c r="D3" s="179">
        <f>IF('学校データ'!E2="","",'学校データ'!E2)</f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"/>
      <c r="U3" s="1"/>
      <c r="V3" s="1"/>
      <c r="W3" s="1"/>
      <c r="X3" s="1"/>
      <c r="Y3" s="1"/>
      <c r="Z3" s="1"/>
      <c r="AA3" s="1"/>
      <c r="AB3" s="1"/>
      <c r="AC3" s="34"/>
      <c r="AD3" s="34"/>
      <c r="AE3" s="34"/>
      <c r="AF3" s="34"/>
      <c r="AG3" s="1"/>
      <c r="AH3" s="1"/>
      <c r="AI3" s="1"/>
      <c r="AJ3" s="99"/>
    </row>
    <row r="4" spans="1:36" ht="13.5" customHeight="1">
      <c r="A4" s="99"/>
      <c r="B4" s="110"/>
      <c r="C4" s="1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"/>
      <c r="U4" s="1"/>
      <c r="V4" s="1"/>
      <c r="W4" s="1"/>
      <c r="X4" s="1"/>
      <c r="Y4" s="1"/>
      <c r="Z4" s="1"/>
      <c r="AA4" s="1"/>
      <c r="AB4" s="1"/>
      <c r="AC4" s="34"/>
      <c r="AD4" s="34"/>
      <c r="AE4" s="34"/>
      <c r="AF4" s="34"/>
      <c r="AG4" s="1"/>
      <c r="AH4" s="1"/>
      <c r="AI4" s="1"/>
      <c r="AJ4" s="99"/>
    </row>
    <row r="5" spans="1:36" ht="14.25" customHeight="1">
      <c r="A5" s="99"/>
      <c r="B5" s="110"/>
      <c r="C5" s="1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94"/>
      <c r="U5" s="94"/>
      <c r="V5" s="165"/>
      <c r="W5" s="94"/>
      <c r="X5" s="182"/>
      <c r="Y5" s="111"/>
      <c r="Z5" s="165"/>
      <c r="AA5" s="94"/>
      <c r="AB5" s="165"/>
      <c r="AC5" s="94"/>
      <c r="AD5" s="94"/>
      <c r="AE5" s="94"/>
      <c r="AF5" s="94"/>
      <c r="AG5" s="1"/>
      <c r="AH5" s="1"/>
      <c r="AI5" s="1"/>
      <c r="AJ5" s="99"/>
    </row>
    <row r="6" spans="1:36" ht="14.25">
      <c r="A6" s="99"/>
      <c r="B6" s="110"/>
      <c r="C6" s="1"/>
      <c r="D6" s="1"/>
      <c r="E6" s="1"/>
      <c r="F6" s="1"/>
      <c r="G6" s="1"/>
      <c r="H6" s="1"/>
      <c r="I6" s="112"/>
      <c r="J6" s="1"/>
      <c r="K6" s="1"/>
      <c r="L6" s="1"/>
      <c r="M6" s="113" t="s">
        <v>101</v>
      </c>
      <c r="N6" s="1"/>
      <c r="O6" s="180">
        <f>IF('学校データ'!E4="","",'学校データ'!E4)</f>
      </c>
      <c r="P6" s="180"/>
      <c r="Q6" s="180"/>
      <c r="R6" s="180"/>
      <c r="S6" s="94"/>
      <c r="T6" s="94"/>
      <c r="U6" s="94"/>
      <c r="V6" s="165"/>
      <c r="W6" s="94"/>
      <c r="X6" s="182"/>
      <c r="Y6" s="111"/>
      <c r="Z6" s="165"/>
      <c r="AA6" s="94"/>
      <c r="AB6" s="165"/>
      <c r="AC6" s="94"/>
      <c r="AD6" s="94"/>
      <c r="AE6" s="94"/>
      <c r="AF6" s="94"/>
      <c r="AG6" s="1"/>
      <c r="AH6" s="1"/>
      <c r="AI6" s="1"/>
      <c r="AJ6" s="99"/>
    </row>
    <row r="7" spans="1:36" ht="14.25" customHeight="1">
      <c r="A7" s="99"/>
      <c r="B7" s="110"/>
      <c r="C7" s="1"/>
      <c r="D7" s="1"/>
      <c r="E7" s="1"/>
      <c r="F7" s="114"/>
      <c r="G7" s="1"/>
      <c r="H7" s="1"/>
      <c r="I7" s="115"/>
      <c r="J7" s="1"/>
      <c r="K7" s="1"/>
      <c r="L7" s="116"/>
      <c r="M7" s="113" t="s">
        <v>102</v>
      </c>
      <c r="N7" s="1"/>
      <c r="O7" s="186">
        <f>IF('学校データ'!E5="","",'学校データ'!E5)</f>
      </c>
      <c r="P7" s="186"/>
      <c r="Q7" s="186"/>
      <c r="R7" s="186"/>
      <c r="S7" s="95"/>
      <c r="T7" s="95"/>
      <c r="U7" s="95"/>
      <c r="V7" s="166"/>
      <c r="W7" s="104"/>
      <c r="X7" s="189">
        <f>IF('学校データ'!D51="","",'学校データ'!D51)</f>
      </c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1"/>
      <c r="AJ7" s="99"/>
    </row>
    <row r="8" spans="1:36" ht="15" customHeight="1">
      <c r="A8" s="99"/>
      <c r="B8" s="110"/>
      <c r="C8" s="1"/>
      <c r="D8" s="94"/>
      <c r="E8" s="94"/>
      <c r="F8" s="117"/>
      <c r="G8" s="118"/>
      <c r="H8" s="118"/>
      <c r="I8" s="1"/>
      <c r="J8" s="35"/>
      <c r="K8" s="1"/>
      <c r="L8" s="119"/>
      <c r="M8" s="120"/>
      <c r="N8" s="120"/>
      <c r="O8" s="120"/>
      <c r="P8" s="1"/>
      <c r="Q8" s="1"/>
      <c r="R8" s="121"/>
      <c r="S8" s="95"/>
      <c r="T8" s="95"/>
      <c r="U8" s="95"/>
      <c r="V8" s="166"/>
      <c r="W8" s="104"/>
      <c r="X8" s="192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4"/>
      <c r="AJ8" s="99"/>
    </row>
    <row r="9" spans="1:36" ht="14.25" customHeight="1">
      <c r="A9" s="99"/>
      <c r="B9" s="110"/>
      <c r="C9" s="1"/>
      <c r="D9" s="122" t="s">
        <v>103</v>
      </c>
      <c r="E9" s="122"/>
      <c r="F9" s="187">
        <f>IF('学校データ'!E6="","",'学校データ'!E6)</f>
      </c>
      <c r="G9" s="187"/>
      <c r="H9" s="123"/>
      <c r="I9" s="1"/>
      <c r="J9" s="116"/>
      <c r="K9" s="122" t="s">
        <v>106</v>
      </c>
      <c r="L9" s="124"/>
      <c r="M9" s="187">
        <f>IF('学校データ'!E8="","",'学校データ'!E8)</f>
      </c>
      <c r="N9" s="187"/>
      <c r="O9" s="187"/>
      <c r="P9" s="1"/>
      <c r="Q9" s="1"/>
      <c r="R9" s="125"/>
      <c r="S9" s="126"/>
      <c r="T9" s="126"/>
      <c r="U9" s="126"/>
      <c r="V9" s="167"/>
      <c r="W9" s="127"/>
      <c r="X9" s="192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J9" s="99"/>
    </row>
    <row r="10" spans="1:36" ht="14.25" customHeight="1">
      <c r="A10" s="99"/>
      <c r="B10" s="110"/>
      <c r="C10" s="1"/>
      <c r="D10" s="1"/>
      <c r="E10" s="1"/>
      <c r="F10" s="1"/>
      <c r="G10" s="1"/>
      <c r="H10" s="1"/>
      <c r="I10" s="34"/>
      <c r="J10" s="128"/>
      <c r="K10" s="128"/>
      <c r="L10" s="116"/>
      <c r="M10" s="1"/>
      <c r="N10" s="1"/>
      <c r="O10" s="1"/>
      <c r="P10" s="1"/>
      <c r="Q10" s="1"/>
      <c r="R10" s="125"/>
      <c r="S10" s="126"/>
      <c r="T10" s="126"/>
      <c r="U10" s="126"/>
      <c r="V10" s="167"/>
      <c r="W10" s="127"/>
      <c r="X10" s="195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J10" s="99"/>
    </row>
    <row r="11" spans="1:36" ht="14.25" customHeight="1">
      <c r="A11" s="99"/>
      <c r="B11" s="110"/>
      <c r="C11" s="1"/>
      <c r="D11" s="122" t="s">
        <v>104</v>
      </c>
      <c r="E11" s="122"/>
      <c r="F11" s="187">
        <f>IF('学校データ'!E7="","",'学校データ'!E7)</f>
      </c>
      <c r="G11" s="187"/>
      <c r="H11" s="123"/>
      <c r="I11" s="1"/>
      <c r="J11" s="1"/>
      <c r="K11" s="122" t="s">
        <v>105</v>
      </c>
      <c r="L11" s="124"/>
      <c r="M11" s="187">
        <f>IF('学校データ'!E9="","",'学校データ'!E9)</f>
      </c>
      <c r="N11" s="187"/>
      <c r="O11" s="187"/>
      <c r="P11" s="1"/>
      <c r="Q11" s="1"/>
      <c r="R11" s="121"/>
      <c r="S11" s="95"/>
      <c r="T11" s="95"/>
      <c r="U11" s="95"/>
      <c r="V11" s="166"/>
      <c r="W11" s="104"/>
      <c r="X11" s="183"/>
      <c r="Y11" s="97"/>
      <c r="Z11" s="188"/>
      <c r="AA11" s="97"/>
      <c r="AB11" s="188"/>
      <c r="AC11" s="35"/>
      <c r="AD11" s="35"/>
      <c r="AE11" s="35"/>
      <c r="AF11" s="35"/>
      <c r="AG11" s="1"/>
      <c r="AH11" s="1"/>
      <c r="AI11" s="1"/>
      <c r="AJ11" s="99"/>
    </row>
    <row r="12" spans="1:36" ht="14.25" customHeight="1">
      <c r="A12" s="99"/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1"/>
      <c r="S12" s="95"/>
      <c r="T12" s="95"/>
      <c r="U12" s="95"/>
      <c r="V12" s="166"/>
      <c r="W12" s="104"/>
      <c r="X12" s="184"/>
      <c r="Y12" s="97"/>
      <c r="Z12" s="188"/>
      <c r="AA12" s="97"/>
      <c r="AB12" s="188"/>
      <c r="AC12" s="35"/>
      <c r="AD12" s="35"/>
      <c r="AE12" s="35"/>
      <c r="AF12" s="35"/>
      <c r="AG12" s="1"/>
      <c r="AH12" s="1"/>
      <c r="AI12" s="1"/>
      <c r="AJ12" s="99"/>
    </row>
    <row r="13" spans="1:36" ht="14.25" customHeight="1">
      <c r="A13" s="99"/>
      <c r="B13" s="110"/>
      <c r="C13" s="1"/>
      <c r="D13" s="168" t="s">
        <v>93</v>
      </c>
      <c r="E13" s="122"/>
      <c r="F13" s="168" t="s">
        <v>94</v>
      </c>
      <c r="G13" s="168"/>
      <c r="H13" s="122"/>
      <c r="I13" s="207" t="s">
        <v>95</v>
      </c>
      <c r="J13" s="129"/>
      <c r="K13" s="168" t="s">
        <v>96</v>
      </c>
      <c r="L13" s="122"/>
      <c r="M13" s="168" t="s">
        <v>97</v>
      </c>
      <c r="N13" s="1"/>
      <c r="O13" s="168" t="s">
        <v>93</v>
      </c>
      <c r="P13" s="122"/>
      <c r="Q13" s="168" t="s">
        <v>94</v>
      </c>
      <c r="R13" s="168"/>
      <c r="S13" s="122"/>
      <c r="T13" s="207" t="s">
        <v>95</v>
      </c>
      <c r="U13" s="129"/>
      <c r="V13" s="168" t="s">
        <v>96</v>
      </c>
      <c r="W13" s="122"/>
      <c r="X13" s="168" t="s">
        <v>97</v>
      </c>
      <c r="Y13" s="165" t="s">
        <v>97</v>
      </c>
      <c r="Z13" s="168" t="s">
        <v>93</v>
      </c>
      <c r="AA13" s="122"/>
      <c r="AB13" s="168" t="s">
        <v>94</v>
      </c>
      <c r="AC13" s="168"/>
      <c r="AD13" s="122"/>
      <c r="AE13" s="207" t="s">
        <v>95</v>
      </c>
      <c r="AF13" s="129"/>
      <c r="AG13" s="168" t="s">
        <v>96</v>
      </c>
      <c r="AH13" s="122"/>
      <c r="AI13" s="168" t="s">
        <v>97</v>
      </c>
      <c r="AJ13" s="99"/>
    </row>
    <row r="14" spans="1:36" ht="14.25" customHeight="1">
      <c r="A14" s="99"/>
      <c r="B14" s="110"/>
      <c r="C14" s="1"/>
      <c r="D14" s="168"/>
      <c r="E14" s="122"/>
      <c r="F14" s="168"/>
      <c r="G14" s="168"/>
      <c r="H14" s="122"/>
      <c r="I14" s="207"/>
      <c r="J14" s="129"/>
      <c r="K14" s="168"/>
      <c r="L14" s="122"/>
      <c r="M14" s="168"/>
      <c r="N14" s="1"/>
      <c r="O14" s="168"/>
      <c r="P14" s="122"/>
      <c r="Q14" s="168"/>
      <c r="R14" s="168"/>
      <c r="S14" s="122"/>
      <c r="T14" s="207"/>
      <c r="U14" s="129"/>
      <c r="V14" s="168"/>
      <c r="W14" s="122"/>
      <c r="X14" s="168"/>
      <c r="Y14" s="165"/>
      <c r="Z14" s="168"/>
      <c r="AA14" s="122"/>
      <c r="AB14" s="168"/>
      <c r="AC14" s="168"/>
      <c r="AD14" s="122"/>
      <c r="AE14" s="207"/>
      <c r="AF14" s="129"/>
      <c r="AG14" s="168"/>
      <c r="AH14" s="122"/>
      <c r="AI14" s="168"/>
      <c r="AJ14" s="99"/>
    </row>
    <row r="15" spans="1:36" ht="14.25" customHeight="1">
      <c r="A15" s="99"/>
      <c r="B15" s="110"/>
      <c r="C15" s="1"/>
      <c r="D15" s="185">
        <v>1</v>
      </c>
      <c r="E15" s="95"/>
      <c r="F15" s="166">
        <f>IF('学校データ'!E17="","",'学校データ'!E17)</f>
      </c>
      <c r="G15" s="166"/>
      <c r="H15" s="97"/>
      <c r="I15" s="188">
        <f>IF('学校データ'!G17="","",'学校データ'!G17)</f>
      </c>
      <c r="J15" s="97"/>
      <c r="K15" s="188">
        <f>IF('学校データ'!H17="","",'学校データ'!H17)</f>
      </c>
      <c r="L15" s="97"/>
      <c r="M15" s="169">
        <f>IF('学校データ'!I17="","",'学校データ'!I17)</f>
      </c>
      <c r="N15" s="1"/>
      <c r="O15" s="185">
        <v>11</v>
      </c>
      <c r="P15" s="95"/>
      <c r="Q15" s="166">
        <f>IF('学校データ'!E27="","",'学校データ'!E27)</f>
      </c>
      <c r="R15" s="166"/>
      <c r="S15" s="97"/>
      <c r="T15" s="188">
        <f>IF('学校データ'!G27="","",'学校データ'!G27)</f>
      </c>
      <c r="U15" s="97"/>
      <c r="V15" s="188">
        <f>IF('学校データ'!H27="","",'学校データ'!H27)</f>
      </c>
      <c r="W15" s="188"/>
      <c r="X15" s="169">
        <f>IF('学校データ'!I27="","",'学校データ'!I27)</f>
      </c>
      <c r="Y15" s="210"/>
      <c r="Z15" s="185">
        <v>21</v>
      </c>
      <c r="AA15" s="95"/>
      <c r="AB15" s="166">
        <f>IF('学校データ'!E37="","",'学校データ'!E37)</f>
      </c>
      <c r="AC15" s="166"/>
      <c r="AD15" s="97"/>
      <c r="AE15" s="188">
        <f>IF('学校データ'!G37="","",'学校データ'!G37)</f>
      </c>
      <c r="AF15" s="97"/>
      <c r="AG15" s="188">
        <f>IF('学校データ'!H37="","",'学校データ'!H37)</f>
      </c>
      <c r="AH15" s="188"/>
      <c r="AI15" s="169">
        <f>IF('学校データ'!I37="","",'学校データ'!I37)</f>
      </c>
      <c r="AJ15" s="99"/>
    </row>
    <row r="16" spans="1:36" ht="14.25" customHeight="1">
      <c r="A16" s="99"/>
      <c r="B16" s="110"/>
      <c r="C16" s="1"/>
      <c r="D16" s="185"/>
      <c r="E16" s="95"/>
      <c r="F16" s="166"/>
      <c r="G16" s="166"/>
      <c r="H16" s="97"/>
      <c r="I16" s="188"/>
      <c r="J16" s="97"/>
      <c r="K16" s="188"/>
      <c r="L16" s="97"/>
      <c r="M16" s="169"/>
      <c r="N16" s="1"/>
      <c r="O16" s="185"/>
      <c r="P16" s="95"/>
      <c r="Q16" s="166"/>
      <c r="R16" s="166"/>
      <c r="S16" s="97"/>
      <c r="T16" s="188"/>
      <c r="U16" s="97"/>
      <c r="V16" s="188"/>
      <c r="W16" s="188"/>
      <c r="X16" s="169"/>
      <c r="Y16" s="210"/>
      <c r="Z16" s="185"/>
      <c r="AA16" s="95"/>
      <c r="AB16" s="166"/>
      <c r="AC16" s="166"/>
      <c r="AD16" s="97"/>
      <c r="AE16" s="188"/>
      <c r="AF16" s="97"/>
      <c r="AG16" s="188"/>
      <c r="AH16" s="188"/>
      <c r="AI16" s="169"/>
      <c r="AJ16" s="99"/>
    </row>
    <row r="17" spans="1:36" ht="14.25" customHeight="1">
      <c r="A17" s="99"/>
      <c r="B17" s="110"/>
      <c r="C17" s="1"/>
      <c r="D17" s="181">
        <v>2</v>
      </c>
      <c r="E17" s="130"/>
      <c r="F17" s="166">
        <f>IF('学校データ'!E18="","",'学校データ'!E18)</f>
      </c>
      <c r="G17" s="166"/>
      <c r="H17" s="131"/>
      <c r="I17" s="188">
        <f>IF('学校データ'!G18="","",'学校データ'!G18)</f>
      </c>
      <c r="J17" s="131"/>
      <c r="K17" s="188">
        <f>IF('学校データ'!H18="","",'学校データ'!H18)</f>
      </c>
      <c r="L17" s="131"/>
      <c r="M17" s="169">
        <f>IF('学校データ'!I18="","",'学校データ'!I18)</f>
      </c>
      <c r="N17" s="1"/>
      <c r="O17" s="181">
        <v>12</v>
      </c>
      <c r="P17" s="130"/>
      <c r="Q17" s="166">
        <f>IF('学校データ'!E28="","",'学校データ'!E28)</f>
      </c>
      <c r="R17" s="166"/>
      <c r="S17" s="131"/>
      <c r="T17" s="188">
        <f>IF('学校データ'!G28="","",'学校データ'!G28)</f>
      </c>
      <c r="U17" s="131"/>
      <c r="V17" s="188">
        <f>IF('学校データ'!H28="","",'学校データ'!H28)</f>
      </c>
      <c r="W17" s="204"/>
      <c r="X17" s="169">
        <f>IF('学校データ'!I28="","",'学校データ'!I28)</f>
      </c>
      <c r="Y17" s="203"/>
      <c r="Z17" s="181">
        <v>22</v>
      </c>
      <c r="AA17" s="130"/>
      <c r="AB17" s="166">
        <f>IF('学校データ'!E38="","",'学校データ'!E38)</f>
      </c>
      <c r="AC17" s="166"/>
      <c r="AD17" s="131"/>
      <c r="AE17" s="188">
        <f>IF('学校データ'!G38="","",'学校データ'!G38)</f>
      </c>
      <c r="AF17" s="131"/>
      <c r="AG17" s="188">
        <f>IF('学校データ'!H38="","",'学校データ'!H38)</f>
      </c>
      <c r="AH17" s="204"/>
      <c r="AI17" s="169">
        <f>IF('学校データ'!I38="","",'学校データ'!I38)</f>
      </c>
      <c r="AJ17" s="99"/>
    </row>
    <row r="18" spans="1:36" ht="14.25" customHeight="1">
      <c r="A18" s="99"/>
      <c r="B18" s="110"/>
      <c r="C18" s="1"/>
      <c r="D18" s="181"/>
      <c r="E18" s="130"/>
      <c r="F18" s="166"/>
      <c r="G18" s="166"/>
      <c r="H18" s="131"/>
      <c r="I18" s="188"/>
      <c r="J18" s="131"/>
      <c r="K18" s="188"/>
      <c r="L18" s="131"/>
      <c r="M18" s="169"/>
      <c r="N18" s="1"/>
      <c r="O18" s="181"/>
      <c r="P18" s="130"/>
      <c r="Q18" s="166"/>
      <c r="R18" s="166"/>
      <c r="S18" s="131"/>
      <c r="T18" s="188"/>
      <c r="U18" s="131"/>
      <c r="V18" s="188"/>
      <c r="W18" s="204"/>
      <c r="X18" s="169"/>
      <c r="Y18" s="203"/>
      <c r="Z18" s="181"/>
      <c r="AA18" s="130"/>
      <c r="AB18" s="166"/>
      <c r="AC18" s="166"/>
      <c r="AD18" s="131"/>
      <c r="AE18" s="188"/>
      <c r="AF18" s="131"/>
      <c r="AG18" s="188"/>
      <c r="AH18" s="204"/>
      <c r="AI18" s="169"/>
      <c r="AJ18" s="99"/>
    </row>
    <row r="19" spans="1:36" ht="14.25" customHeight="1">
      <c r="A19" s="99"/>
      <c r="B19" s="110"/>
      <c r="C19" s="1"/>
      <c r="D19" s="185">
        <v>3</v>
      </c>
      <c r="E19" s="95"/>
      <c r="F19" s="166">
        <f>IF('学校データ'!E19="","",'学校データ'!E19)</f>
      </c>
      <c r="G19" s="166"/>
      <c r="H19" s="97"/>
      <c r="I19" s="188">
        <f>IF('学校データ'!G19="","",'学校データ'!G19)</f>
      </c>
      <c r="J19" s="97"/>
      <c r="K19" s="188">
        <f>IF('学校データ'!H19="","",'学校データ'!H19)</f>
      </c>
      <c r="L19" s="97"/>
      <c r="M19" s="169">
        <f>IF('学校データ'!I19="","",'学校データ'!I19)</f>
      </c>
      <c r="N19" s="1"/>
      <c r="O19" s="185">
        <v>13</v>
      </c>
      <c r="P19" s="95"/>
      <c r="Q19" s="166">
        <f>IF('学校データ'!E29="","",'学校データ'!E29)</f>
      </c>
      <c r="R19" s="166"/>
      <c r="S19" s="97"/>
      <c r="T19" s="188">
        <f>IF('学校データ'!G29="","",'学校データ'!G29)</f>
      </c>
      <c r="U19" s="97"/>
      <c r="V19" s="188">
        <f>IF('学校データ'!H29="","",'学校データ'!H29)</f>
      </c>
      <c r="W19" s="188"/>
      <c r="X19" s="169">
        <f>IF('学校データ'!I29="","",'学校データ'!I29)</f>
      </c>
      <c r="Y19" s="203"/>
      <c r="Z19" s="185">
        <v>23</v>
      </c>
      <c r="AA19" s="95"/>
      <c r="AB19" s="166">
        <f>IF('学校データ'!E39="","",'学校データ'!E39)</f>
      </c>
      <c r="AC19" s="166"/>
      <c r="AD19" s="97"/>
      <c r="AE19" s="188">
        <f>IF('学校データ'!G39="","",'学校データ'!G39)</f>
      </c>
      <c r="AF19" s="97"/>
      <c r="AG19" s="188">
        <f>IF('学校データ'!H39="","",'学校データ'!H39)</f>
      </c>
      <c r="AH19" s="188"/>
      <c r="AI19" s="169">
        <f>IF('学校データ'!I39="","",'学校データ'!I39)</f>
      </c>
      <c r="AJ19" s="99"/>
    </row>
    <row r="20" spans="1:36" ht="14.25" customHeight="1">
      <c r="A20" s="99"/>
      <c r="B20" s="110"/>
      <c r="C20" s="1"/>
      <c r="D20" s="185"/>
      <c r="E20" s="95"/>
      <c r="F20" s="166"/>
      <c r="G20" s="166"/>
      <c r="H20" s="97"/>
      <c r="I20" s="188"/>
      <c r="J20" s="97"/>
      <c r="K20" s="188"/>
      <c r="L20" s="97"/>
      <c r="M20" s="169"/>
      <c r="N20" s="1"/>
      <c r="O20" s="185"/>
      <c r="P20" s="95"/>
      <c r="Q20" s="166"/>
      <c r="R20" s="166"/>
      <c r="S20" s="97"/>
      <c r="T20" s="188"/>
      <c r="U20" s="97"/>
      <c r="V20" s="188"/>
      <c r="W20" s="188"/>
      <c r="X20" s="169"/>
      <c r="Y20" s="203"/>
      <c r="Z20" s="185"/>
      <c r="AA20" s="95"/>
      <c r="AB20" s="166"/>
      <c r="AC20" s="166"/>
      <c r="AD20" s="97"/>
      <c r="AE20" s="188"/>
      <c r="AF20" s="97"/>
      <c r="AG20" s="188"/>
      <c r="AH20" s="188"/>
      <c r="AI20" s="169"/>
      <c r="AJ20" s="99"/>
    </row>
    <row r="21" spans="1:36" ht="14.25" customHeight="1">
      <c r="A21" s="99"/>
      <c r="B21" s="110"/>
      <c r="C21" s="1"/>
      <c r="D21" s="181">
        <v>4</v>
      </c>
      <c r="E21" s="130"/>
      <c r="F21" s="166">
        <f>IF('学校データ'!E20="","",'学校データ'!E20)</f>
      </c>
      <c r="G21" s="166"/>
      <c r="H21" s="131"/>
      <c r="I21" s="188">
        <f>IF('学校データ'!G20="","",'学校データ'!G20)</f>
      </c>
      <c r="J21" s="131"/>
      <c r="K21" s="188">
        <f>IF('学校データ'!H20="","",'学校データ'!H20)</f>
      </c>
      <c r="L21" s="131"/>
      <c r="M21" s="169">
        <f>IF('学校データ'!I20="","",'学校データ'!I20)</f>
      </c>
      <c r="N21" s="1"/>
      <c r="O21" s="181">
        <v>14</v>
      </c>
      <c r="P21" s="130"/>
      <c r="Q21" s="166">
        <f>IF('学校データ'!E30="","",'学校データ'!E30)</f>
      </c>
      <c r="R21" s="166"/>
      <c r="S21" s="131"/>
      <c r="T21" s="188">
        <f>IF('学校データ'!G30="","",'学校データ'!G30)</f>
      </c>
      <c r="U21" s="131"/>
      <c r="V21" s="188">
        <f>IF('学校データ'!H30="","",'学校データ'!H30)</f>
      </c>
      <c r="W21" s="204"/>
      <c r="X21" s="169">
        <f>IF('学校データ'!I30="","",'学校データ'!I30)</f>
      </c>
      <c r="Y21" s="203"/>
      <c r="Z21" s="181">
        <v>24</v>
      </c>
      <c r="AA21" s="130"/>
      <c r="AB21" s="166">
        <f>IF('学校データ'!E40="","",'学校データ'!E40)</f>
      </c>
      <c r="AC21" s="166"/>
      <c r="AD21" s="131"/>
      <c r="AE21" s="188">
        <f>IF('学校データ'!G40="","",'学校データ'!G40)</f>
      </c>
      <c r="AF21" s="131"/>
      <c r="AG21" s="188">
        <f>IF('学校データ'!H40="","",'学校データ'!H40)</f>
      </c>
      <c r="AH21" s="204"/>
      <c r="AI21" s="169">
        <f>IF('学校データ'!I40="","",'学校データ'!I40)</f>
      </c>
      <c r="AJ21" s="99"/>
    </row>
    <row r="22" spans="1:36" ht="14.25" customHeight="1">
      <c r="A22" s="99"/>
      <c r="B22" s="110"/>
      <c r="C22" s="1"/>
      <c r="D22" s="181"/>
      <c r="E22" s="130"/>
      <c r="F22" s="166"/>
      <c r="G22" s="166"/>
      <c r="H22" s="131"/>
      <c r="I22" s="188"/>
      <c r="J22" s="131"/>
      <c r="K22" s="188"/>
      <c r="L22" s="131"/>
      <c r="M22" s="169"/>
      <c r="N22" s="1"/>
      <c r="O22" s="181"/>
      <c r="P22" s="130"/>
      <c r="Q22" s="166"/>
      <c r="R22" s="166"/>
      <c r="S22" s="131"/>
      <c r="T22" s="188"/>
      <c r="U22" s="131"/>
      <c r="V22" s="188"/>
      <c r="W22" s="204"/>
      <c r="X22" s="169"/>
      <c r="Y22" s="203"/>
      <c r="Z22" s="181"/>
      <c r="AA22" s="130"/>
      <c r="AB22" s="166"/>
      <c r="AC22" s="166"/>
      <c r="AD22" s="131"/>
      <c r="AE22" s="188"/>
      <c r="AF22" s="131"/>
      <c r="AG22" s="188"/>
      <c r="AH22" s="204"/>
      <c r="AI22" s="169"/>
      <c r="AJ22" s="99"/>
    </row>
    <row r="23" spans="1:40" ht="14.25" customHeight="1">
      <c r="A23" s="99"/>
      <c r="B23" s="110"/>
      <c r="C23" s="1"/>
      <c r="D23" s="185">
        <v>5</v>
      </c>
      <c r="E23" s="95"/>
      <c r="F23" s="166">
        <f>IF('学校データ'!E21="","",'学校データ'!E21)</f>
      </c>
      <c r="G23" s="166"/>
      <c r="H23" s="97"/>
      <c r="I23" s="188">
        <f>IF('学校データ'!G21="","",'学校データ'!G21)</f>
      </c>
      <c r="J23" s="97"/>
      <c r="K23" s="188">
        <f>IF('学校データ'!H21="","",'学校データ'!H21)</f>
      </c>
      <c r="L23" s="97"/>
      <c r="M23" s="169">
        <f>IF('学校データ'!I21="","",'学校データ'!I21)</f>
      </c>
      <c r="N23" s="1"/>
      <c r="O23" s="185">
        <v>15</v>
      </c>
      <c r="P23" s="95"/>
      <c r="Q23" s="166">
        <f>IF('学校データ'!E31="","",'学校データ'!E31)</f>
      </c>
      <c r="R23" s="166"/>
      <c r="S23" s="97"/>
      <c r="T23" s="188">
        <f>IF('学校データ'!G31="","",'学校データ'!G31)</f>
      </c>
      <c r="U23" s="97"/>
      <c r="V23" s="188">
        <f>IF('学校データ'!H31="","",'学校データ'!H31)</f>
      </c>
      <c r="W23" s="188"/>
      <c r="X23" s="169">
        <f>IF('学校データ'!I31="","",'学校データ'!I31)</f>
      </c>
      <c r="Y23" s="203"/>
      <c r="Z23" s="185">
        <v>25</v>
      </c>
      <c r="AA23" s="95"/>
      <c r="AB23" s="166">
        <f>IF('学校データ'!E41="","",'学校データ'!E41)</f>
      </c>
      <c r="AC23" s="166"/>
      <c r="AD23" s="97"/>
      <c r="AE23" s="188">
        <f>IF('学校データ'!G41="","",'学校データ'!G41)</f>
      </c>
      <c r="AF23" s="97"/>
      <c r="AG23" s="188">
        <f>IF('学校データ'!H41="","",'学校データ'!H41)</f>
      </c>
      <c r="AH23" s="188"/>
      <c r="AI23" s="169">
        <f>IF('学校データ'!I41="","",'学校データ'!I41)</f>
      </c>
      <c r="AJ23" s="99"/>
      <c r="AN23" s="99"/>
    </row>
    <row r="24" spans="1:36" ht="14.25" customHeight="1">
      <c r="A24" s="99"/>
      <c r="B24" s="110"/>
      <c r="C24" s="1"/>
      <c r="D24" s="185"/>
      <c r="E24" s="95"/>
      <c r="F24" s="166"/>
      <c r="G24" s="166"/>
      <c r="H24" s="97"/>
      <c r="I24" s="188"/>
      <c r="J24" s="97"/>
      <c r="K24" s="188"/>
      <c r="L24" s="97"/>
      <c r="M24" s="169"/>
      <c r="N24" s="1"/>
      <c r="O24" s="185"/>
      <c r="P24" s="95"/>
      <c r="Q24" s="166"/>
      <c r="R24" s="166"/>
      <c r="S24" s="97"/>
      <c r="T24" s="188"/>
      <c r="U24" s="97"/>
      <c r="V24" s="188"/>
      <c r="W24" s="188"/>
      <c r="X24" s="169"/>
      <c r="Y24" s="203"/>
      <c r="Z24" s="185"/>
      <c r="AA24" s="95"/>
      <c r="AB24" s="166"/>
      <c r="AC24" s="166"/>
      <c r="AD24" s="97"/>
      <c r="AE24" s="188"/>
      <c r="AF24" s="97"/>
      <c r="AG24" s="188"/>
      <c r="AH24" s="188"/>
      <c r="AI24" s="169"/>
      <c r="AJ24" s="99"/>
    </row>
    <row r="25" spans="1:36" ht="14.25" customHeight="1">
      <c r="A25" s="99"/>
      <c r="B25" s="110"/>
      <c r="C25" s="1"/>
      <c r="D25" s="181">
        <v>6</v>
      </c>
      <c r="E25" s="130"/>
      <c r="F25" s="166">
        <f>IF('学校データ'!E22="","",'学校データ'!E22)</f>
      </c>
      <c r="G25" s="166"/>
      <c r="H25" s="131"/>
      <c r="I25" s="188">
        <f>IF('学校データ'!G22="","",'学校データ'!G22)</f>
      </c>
      <c r="J25" s="131"/>
      <c r="K25" s="188">
        <f>IF('学校データ'!H22="","",'学校データ'!H22)</f>
      </c>
      <c r="L25" s="131"/>
      <c r="M25" s="169">
        <f>IF('学校データ'!I22="","",'学校データ'!I22)</f>
      </c>
      <c r="N25" s="1"/>
      <c r="O25" s="181">
        <v>16</v>
      </c>
      <c r="P25" s="130"/>
      <c r="Q25" s="166">
        <f>IF('学校データ'!E32="","",'学校データ'!E32)</f>
      </c>
      <c r="R25" s="166"/>
      <c r="S25" s="131"/>
      <c r="T25" s="188">
        <f>IF('学校データ'!G32="","",'学校データ'!G32)</f>
      </c>
      <c r="U25" s="131"/>
      <c r="V25" s="188">
        <f>IF('学校データ'!H32="","",'学校データ'!H32)</f>
      </c>
      <c r="W25" s="204"/>
      <c r="X25" s="169">
        <f>IF('学校データ'!I32="","",'学校データ'!I32)</f>
      </c>
      <c r="Y25" s="203"/>
      <c r="Z25" s="181">
        <v>26</v>
      </c>
      <c r="AA25" s="130"/>
      <c r="AB25" s="166">
        <f>IF('学校データ'!E42="","",'学校データ'!E42)</f>
      </c>
      <c r="AC25" s="166"/>
      <c r="AD25" s="131"/>
      <c r="AE25" s="188">
        <f>IF('学校データ'!G42="","",'学校データ'!G42)</f>
      </c>
      <c r="AF25" s="131"/>
      <c r="AG25" s="188">
        <f>IF('学校データ'!H42="","",'学校データ'!H42)</f>
      </c>
      <c r="AH25" s="204"/>
      <c r="AI25" s="169">
        <f>IF('学校データ'!I42="","",'学校データ'!I42)</f>
      </c>
      <c r="AJ25" s="99"/>
    </row>
    <row r="26" spans="1:36" ht="14.25" customHeight="1">
      <c r="A26" s="99"/>
      <c r="B26" s="110"/>
      <c r="C26" s="1"/>
      <c r="D26" s="181"/>
      <c r="E26" s="130"/>
      <c r="F26" s="166"/>
      <c r="G26" s="166"/>
      <c r="H26" s="131"/>
      <c r="I26" s="188"/>
      <c r="J26" s="131"/>
      <c r="K26" s="188"/>
      <c r="L26" s="131"/>
      <c r="M26" s="169"/>
      <c r="N26" s="1"/>
      <c r="O26" s="181"/>
      <c r="P26" s="130"/>
      <c r="Q26" s="166"/>
      <c r="R26" s="166"/>
      <c r="S26" s="131"/>
      <c r="T26" s="188"/>
      <c r="U26" s="131"/>
      <c r="V26" s="188"/>
      <c r="W26" s="204"/>
      <c r="X26" s="169"/>
      <c r="Y26" s="203"/>
      <c r="Z26" s="181"/>
      <c r="AA26" s="130"/>
      <c r="AB26" s="166"/>
      <c r="AC26" s="166"/>
      <c r="AD26" s="131"/>
      <c r="AE26" s="188"/>
      <c r="AF26" s="131"/>
      <c r="AG26" s="188"/>
      <c r="AH26" s="204"/>
      <c r="AI26" s="169"/>
      <c r="AJ26" s="99"/>
    </row>
    <row r="27" spans="1:36" ht="14.25" customHeight="1">
      <c r="A27" s="99"/>
      <c r="B27" s="110"/>
      <c r="C27" s="1"/>
      <c r="D27" s="185">
        <v>7</v>
      </c>
      <c r="E27" s="95"/>
      <c r="F27" s="166">
        <f>IF('学校データ'!E23="","",'学校データ'!E23)</f>
      </c>
      <c r="G27" s="166"/>
      <c r="H27" s="97"/>
      <c r="I27" s="188">
        <f>IF('学校データ'!G23="","",'学校データ'!G23)</f>
      </c>
      <c r="J27" s="97"/>
      <c r="K27" s="188">
        <f>IF('学校データ'!H23="","",'学校データ'!H23)</f>
      </c>
      <c r="L27" s="97"/>
      <c r="M27" s="169">
        <f>IF('学校データ'!I23="","",'学校データ'!I23)</f>
      </c>
      <c r="N27" s="1"/>
      <c r="O27" s="185">
        <v>17</v>
      </c>
      <c r="P27" s="95"/>
      <c r="Q27" s="166">
        <f>IF('学校データ'!E33="","",'学校データ'!E33)</f>
      </c>
      <c r="R27" s="166"/>
      <c r="S27" s="97"/>
      <c r="T27" s="188">
        <f>IF('学校データ'!G33="","",'学校データ'!G33)</f>
      </c>
      <c r="U27" s="97"/>
      <c r="V27" s="188">
        <f>IF('学校データ'!H33="","",'学校データ'!H33)</f>
      </c>
      <c r="W27" s="188"/>
      <c r="X27" s="169">
        <f>IF('学校データ'!I33="","",'学校データ'!I33)</f>
      </c>
      <c r="Y27" s="203"/>
      <c r="Z27" s="185">
        <v>27</v>
      </c>
      <c r="AA27" s="95"/>
      <c r="AB27" s="166">
        <f>IF('学校データ'!E43="","",'学校データ'!E43)</f>
      </c>
      <c r="AC27" s="166"/>
      <c r="AD27" s="97"/>
      <c r="AE27" s="188">
        <f>IF('学校データ'!G43="","",'学校データ'!G43)</f>
      </c>
      <c r="AF27" s="97"/>
      <c r="AG27" s="188">
        <f>IF('学校データ'!H43="","",'学校データ'!H43)</f>
      </c>
      <c r="AH27" s="188"/>
      <c r="AI27" s="169">
        <f>IF('学校データ'!I43="","",'学校データ'!I43)</f>
      </c>
      <c r="AJ27" s="99"/>
    </row>
    <row r="28" spans="1:36" ht="14.25" customHeight="1">
      <c r="A28" s="99"/>
      <c r="B28" s="110"/>
      <c r="C28" s="1"/>
      <c r="D28" s="185"/>
      <c r="E28" s="95"/>
      <c r="F28" s="166"/>
      <c r="G28" s="166"/>
      <c r="H28" s="97"/>
      <c r="I28" s="188"/>
      <c r="J28" s="97"/>
      <c r="K28" s="188"/>
      <c r="L28" s="97"/>
      <c r="M28" s="169"/>
      <c r="N28" s="1"/>
      <c r="O28" s="185"/>
      <c r="P28" s="95"/>
      <c r="Q28" s="166"/>
      <c r="R28" s="166"/>
      <c r="S28" s="97"/>
      <c r="T28" s="188"/>
      <c r="U28" s="97"/>
      <c r="V28" s="188"/>
      <c r="W28" s="188"/>
      <c r="X28" s="169"/>
      <c r="Y28" s="203"/>
      <c r="Z28" s="185"/>
      <c r="AA28" s="95"/>
      <c r="AB28" s="166"/>
      <c r="AC28" s="166"/>
      <c r="AD28" s="97"/>
      <c r="AE28" s="188"/>
      <c r="AF28" s="97"/>
      <c r="AG28" s="188"/>
      <c r="AH28" s="188"/>
      <c r="AI28" s="169"/>
      <c r="AJ28" s="99"/>
    </row>
    <row r="29" spans="1:36" ht="14.25" customHeight="1">
      <c r="A29" s="99"/>
      <c r="B29" s="110"/>
      <c r="C29" s="1"/>
      <c r="D29" s="181">
        <v>8</v>
      </c>
      <c r="E29" s="130"/>
      <c r="F29" s="166">
        <f>IF('学校データ'!E24="","",'学校データ'!E24)</f>
      </c>
      <c r="G29" s="166"/>
      <c r="H29" s="131"/>
      <c r="I29" s="188">
        <f>IF('学校データ'!G24="","",'学校データ'!G24)</f>
      </c>
      <c r="J29" s="131"/>
      <c r="K29" s="188">
        <f>IF('学校データ'!H24="","",'学校データ'!H24)</f>
      </c>
      <c r="L29" s="131"/>
      <c r="M29" s="169">
        <f>IF('学校データ'!I24="","",'学校データ'!I24)</f>
      </c>
      <c r="N29" s="1"/>
      <c r="O29" s="181">
        <v>18</v>
      </c>
      <c r="P29" s="130"/>
      <c r="Q29" s="166">
        <f>IF('学校データ'!E34="","",'学校データ'!E34)</f>
      </c>
      <c r="R29" s="166"/>
      <c r="S29" s="131"/>
      <c r="T29" s="188">
        <f>IF('学校データ'!G34="","",'学校データ'!G34)</f>
      </c>
      <c r="U29" s="131"/>
      <c r="V29" s="188">
        <f>IF('学校データ'!H34="","",'学校データ'!H34)</f>
      </c>
      <c r="W29" s="204"/>
      <c r="X29" s="169">
        <f>IF('学校データ'!I34="","",'学校データ'!I34)</f>
      </c>
      <c r="Y29" s="203"/>
      <c r="Z29" s="181">
        <v>28</v>
      </c>
      <c r="AA29" s="130"/>
      <c r="AB29" s="166">
        <f>IF('学校データ'!E44="","",'学校データ'!E44)</f>
      </c>
      <c r="AC29" s="166"/>
      <c r="AD29" s="131"/>
      <c r="AE29" s="188">
        <f>IF('学校データ'!G44="","",'学校データ'!G44)</f>
      </c>
      <c r="AF29" s="131"/>
      <c r="AG29" s="188">
        <f>IF('学校データ'!H44="","",'学校データ'!H44)</f>
      </c>
      <c r="AH29" s="204"/>
      <c r="AI29" s="169">
        <f>IF('学校データ'!I44="","",'学校データ'!I44)</f>
      </c>
      <c r="AJ29" s="99"/>
    </row>
    <row r="30" spans="1:36" ht="14.25" customHeight="1">
      <c r="A30" s="99"/>
      <c r="B30" s="110"/>
      <c r="C30" s="1"/>
      <c r="D30" s="181"/>
      <c r="E30" s="130"/>
      <c r="F30" s="166"/>
      <c r="G30" s="166"/>
      <c r="H30" s="131"/>
      <c r="I30" s="188"/>
      <c r="J30" s="131"/>
      <c r="K30" s="188"/>
      <c r="L30" s="131"/>
      <c r="M30" s="169"/>
      <c r="N30" s="1"/>
      <c r="O30" s="181"/>
      <c r="P30" s="130"/>
      <c r="Q30" s="166"/>
      <c r="R30" s="166"/>
      <c r="S30" s="131"/>
      <c r="T30" s="188"/>
      <c r="U30" s="131"/>
      <c r="V30" s="188"/>
      <c r="W30" s="204"/>
      <c r="X30" s="169"/>
      <c r="Y30" s="203"/>
      <c r="Z30" s="181"/>
      <c r="AA30" s="130"/>
      <c r="AB30" s="166"/>
      <c r="AC30" s="166"/>
      <c r="AD30" s="131"/>
      <c r="AE30" s="188"/>
      <c r="AF30" s="131"/>
      <c r="AG30" s="188"/>
      <c r="AH30" s="204"/>
      <c r="AI30" s="169"/>
      <c r="AJ30" s="99"/>
    </row>
    <row r="31" spans="1:36" ht="14.25" customHeight="1">
      <c r="A31" s="99"/>
      <c r="B31" s="110"/>
      <c r="C31" s="1"/>
      <c r="D31" s="185">
        <v>9</v>
      </c>
      <c r="E31" s="95"/>
      <c r="F31" s="166">
        <f>IF('学校データ'!E25="","",'学校データ'!E25)</f>
      </c>
      <c r="G31" s="166"/>
      <c r="H31" s="97"/>
      <c r="I31" s="188">
        <f>IF('学校データ'!G25="","",'学校データ'!G25)</f>
      </c>
      <c r="J31" s="97"/>
      <c r="K31" s="188">
        <f>IF('学校データ'!H25="","",'学校データ'!H25)</f>
      </c>
      <c r="L31" s="97"/>
      <c r="M31" s="169">
        <f>IF('学校データ'!I25="","",'学校データ'!I25)</f>
      </c>
      <c r="N31" s="1"/>
      <c r="O31" s="185">
        <v>19</v>
      </c>
      <c r="P31" s="95"/>
      <c r="Q31" s="166">
        <f>IF('学校データ'!E35="","",'学校データ'!E35)</f>
      </c>
      <c r="R31" s="166"/>
      <c r="S31" s="97"/>
      <c r="T31" s="188">
        <f>IF('学校データ'!G35="","",'学校データ'!G35)</f>
      </c>
      <c r="U31" s="97"/>
      <c r="V31" s="188">
        <f>IF('学校データ'!H35="","",'学校データ'!H35)</f>
      </c>
      <c r="W31" s="188"/>
      <c r="X31" s="169">
        <f>IF('学校データ'!I35="","",'学校データ'!I35)</f>
      </c>
      <c r="Y31" s="188"/>
      <c r="Z31" s="185">
        <v>29</v>
      </c>
      <c r="AA31" s="95"/>
      <c r="AB31" s="166">
        <f>IF('学校データ'!E45="","",'学校データ'!E45)</f>
      </c>
      <c r="AC31" s="166"/>
      <c r="AD31" s="97"/>
      <c r="AE31" s="188">
        <f>IF('学校データ'!G45="","",'学校データ'!G45)</f>
      </c>
      <c r="AF31" s="97"/>
      <c r="AG31" s="188">
        <f>IF('学校データ'!H45="","",'学校データ'!H45)</f>
      </c>
      <c r="AH31" s="188"/>
      <c r="AI31" s="169">
        <f>IF('学校データ'!I45="","",'学校データ'!I45)</f>
      </c>
      <c r="AJ31" s="99"/>
    </row>
    <row r="32" spans="1:36" ht="14.25" customHeight="1">
      <c r="A32" s="99"/>
      <c r="B32" s="110"/>
      <c r="C32" s="1"/>
      <c r="D32" s="185"/>
      <c r="E32" s="95"/>
      <c r="F32" s="166"/>
      <c r="G32" s="166"/>
      <c r="H32" s="97"/>
      <c r="I32" s="188"/>
      <c r="J32" s="97"/>
      <c r="K32" s="188"/>
      <c r="L32" s="97"/>
      <c r="M32" s="169"/>
      <c r="N32" s="1"/>
      <c r="O32" s="185"/>
      <c r="P32" s="95"/>
      <c r="Q32" s="166"/>
      <c r="R32" s="166"/>
      <c r="S32" s="97"/>
      <c r="T32" s="188"/>
      <c r="U32" s="97"/>
      <c r="V32" s="188"/>
      <c r="W32" s="188"/>
      <c r="X32" s="169"/>
      <c r="Y32" s="188"/>
      <c r="Z32" s="185"/>
      <c r="AA32" s="95"/>
      <c r="AB32" s="166"/>
      <c r="AC32" s="166"/>
      <c r="AD32" s="97"/>
      <c r="AE32" s="188"/>
      <c r="AF32" s="97"/>
      <c r="AG32" s="188"/>
      <c r="AH32" s="188"/>
      <c r="AI32" s="169"/>
      <c r="AJ32" s="99"/>
    </row>
    <row r="33" spans="1:36" ht="14.25" customHeight="1">
      <c r="A33" s="99"/>
      <c r="B33" s="110"/>
      <c r="C33" s="1"/>
      <c r="D33" s="181">
        <v>10</v>
      </c>
      <c r="E33" s="130"/>
      <c r="F33" s="166">
        <f>IF('学校データ'!E26="","",'学校データ'!E26)</f>
      </c>
      <c r="G33" s="166"/>
      <c r="H33" s="131"/>
      <c r="I33" s="188">
        <f>IF('学校データ'!G26="","",'学校データ'!G26)</f>
      </c>
      <c r="J33" s="131"/>
      <c r="K33" s="188">
        <f>IF('学校データ'!H26="","",'学校データ'!H26)</f>
      </c>
      <c r="L33" s="131"/>
      <c r="M33" s="169">
        <f>IF('学校データ'!I26="","",'学校データ'!I26)</f>
      </c>
      <c r="N33" s="1"/>
      <c r="O33" s="181">
        <v>20</v>
      </c>
      <c r="P33" s="130"/>
      <c r="Q33" s="166">
        <f>IF('学校データ'!E36="","",'学校データ'!E36)</f>
      </c>
      <c r="R33" s="166"/>
      <c r="S33" s="131"/>
      <c r="T33" s="188">
        <f>IF('学校データ'!G36="","",'学校データ'!G36)</f>
      </c>
      <c r="U33" s="131"/>
      <c r="V33" s="188">
        <f>IF('学校データ'!H36="","",'学校データ'!H36)</f>
      </c>
      <c r="W33" s="204"/>
      <c r="X33" s="169">
        <f>IF('学校データ'!I36="","",'学校データ'!I36)</f>
      </c>
      <c r="Y33" s="203"/>
      <c r="Z33" s="181">
        <v>30</v>
      </c>
      <c r="AA33" s="130"/>
      <c r="AB33" s="166">
        <f>IF('学校データ'!E46="","",'学校データ'!E46)</f>
      </c>
      <c r="AC33" s="166"/>
      <c r="AD33" s="131"/>
      <c r="AE33" s="188">
        <f>IF('学校データ'!G46="","",'学校データ'!G46)</f>
      </c>
      <c r="AF33" s="131"/>
      <c r="AG33" s="188">
        <f>IF('学校データ'!H46="","",'学校データ'!H46)</f>
      </c>
      <c r="AH33" s="204"/>
      <c r="AI33" s="169">
        <f>IF('学校データ'!I46="","",'学校データ'!I46)</f>
      </c>
      <c r="AJ33" s="99"/>
    </row>
    <row r="34" spans="1:36" ht="14.25" customHeight="1">
      <c r="A34" s="99"/>
      <c r="B34" s="110"/>
      <c r="C34" s="1"/>
      <c r="D34" s="181"/>
      <c r="E34" s="130"/>
      <c r="F34" s="166"/>
      <c r="G34" s="166"/>
      <c r="H34" s="131"/>
      <c r="I34" s="188"/>
      <c r="J34" s="131"/>
      <c r="K34" s="188"/>
      <c r="L34" s="131"/>
      <c r="M34" s="169"/>
      <c r="N34" s="1"/>
      <c r="O34" s="181"/>
      <c r="P34" s="130"/>
      <c r="Q34" s="166"/>
      <c r="R34" s="166"/>
      <c r="S34" s="131"/>
      <c r="T34" s="188"/>
      <c r="U34" s="131"/>
      <c r="V34" s="188"/>
      <c r="W34" s="204"/>
      <c r="X34" s="169"/>
      <c r="Y34" s="203"/>
      <c r="Z34" s="181"/>
      <c r="AA34" s="130"/>
      <c r="AB34" s="166"/>
      <c r="AC34" s="166"/>
      <c r="AD34" s="131"/>
      <c r="AE34" s="188"/>
      <c r="AF34" s="131"/>
      <c r="AG34" s="188"/>
      <c r="AH34" s="204"/>
      <c r="AI34" s="169"/>
      <c r="AJ34" s="99"/>
    </row>
    <row r="35" spans="1:36" ht="14.25" customHeight="1">
      <c r="A35" s="99"/>
      <c r="B35" s="1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85"/>
      <c r="S35" s="95"/>
      <c r="T35" s="95"/>
      <c r="U35" s="95"/>
      <c r="V35" s="166"/>
      <c r="W35" s="104"/>
      <c r="X35" s="188"/>
      <c r="Y35" s="97"/>
      <c r="Z35" s="188"/>
      <c r="AA35" s="97"/>
      <c r="AB35" s="188"/>
      <c r="AC35" s="35"/>
      <c r="AD35" s="35"/>
      <c r="AE35" s="35"/>
      <c r="AF35" s="35"/>
      <c r="AG35" s="1"/>
      <c r="AH35" s="1"/>
      <c r="AI35" s="1"/>
      <c r="AJ35" s="99"/>
    </row>
    <row r="36" spans="1:36" ht="14.25" customHeight="1">
      <c r="A36" s="99"/>
      <c r="B36" s="1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5"/>
      <c r="S36" s="95"/>
      <c r="T36" s="95"/>
      <c r="U36" s="95"/>
      <c r="V36" s="166"/>
      <c r="W36" s="104"/>
      <c r="X36" s="188"/>
      <c r="Y36" s="97"/>
      <c r="Z36" s="188"/>
      <c r="AA36" s="97"/>
      <c r="AB36" s="188"/>
      <c r="AC36" s="35"/>
      <c r="AD36" s="35"/>
      <c r="AE36" s="35"/>
      <c r="AF36" s="35"/>
      <c r="AG36" s="1"/>
      <c r="AH36" s="1"/>
      <c r="AI36" s="1"/>
      <c r="AJ36" s="99"/>
    </row>
    <row r="37" spans="1:36" ht="14.25" customHeight="1">
      <c r="A37" s="99"/>
      <c r="B37" s="1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5"/>
      <c r="S37" s="95"/>
      <c r="T37" s="95"/>
      <c r="U37" s="95"/>
      <c r="V37" s="97"/>
      <c r="W37" s="97"/>
      <c r="X37" s="97"/>
      <c r="Y37" s="97"/>
      <c r="Z37" s="97"/>
      <c r="AA37" s="97"/>
      <c r="AB37" s="132"/>
      <c r="AC37" s="35"/>
      <c r="AD37" s="35"/>
      <c r="AE37" s="35"/>
      <c r="AF37" s="35"/>
      <c r="AG37" s="1"/>
      <c r="AH37" s="1"/>
      <c r="AI37" s="1"/>
      <c r="AJ37" s="99"/>
    </row>
    <row r="38" spans="1:36" ht="14.25">
      <c r="A38" s="99"/>
      <c r="B38" s="110"/>
      <c r="C38" s="1"/>
      <c r="D38" s="1"/>
      <c r="E38" s="1"/>
      <c r="F38" s="200" t="s">
        <v>100</v>
      </c>
      <c r="G38" s="201"/>
      <c r="H38" s="201"/>
      <c r="I38" s="201"/>
      <c r="J38" s="202"/>
      <c r="K38" s="1"/>
      <c r="L38" s="1"/>
      <c r="M38" s="133" t="s">
        <v>107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4"/>
      <c r="AD38" s="34"/>
      <c r="AE38" s="34"/>
      <c r="AF38" s="34"/>
      <c r="AG38" s="1"/>
      <c r="AH38" s="1"/>
      <c r="AI38" s="1"/>
      <c r="AJ38" s="99"/>
    </row>
    <row r="39" spans="1:36" ht="13.5" customHeight="1">
      <c r="A39" s="99"/>
      <c r="B39" s="110"/>
      <c r="C39" s="1"/>
      <c r="D39" s="1"/>
      <c r="E39" s="1"/>
      <c r="F39" s="208" t="s">
        <v>98</v>
      </c>
      <c r="G39" s="91">
        <v>1</v>
      </c>
      <c r="H39" s="98"/>
      <c r="I39" s="205">
        <f>IF('学校データ'!F13="","",'学校データ'!F13)</f>
      </c>
      <c r="J39" s="206"/>
      <c r="K39" s="1"/>
      <c r="L39" s="1"/>
      <c r="M39" s="170">
        <f>IF('学校データ'!D48="","",'学校データ'!D48)</f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2"/>
      <c r="AH39" s="1"/>
      <c r="AI39" s="1"/>
      <c r="AJ39" s="99"/>
    </row>
    <row r="40" spans="1:36" ht="13.5" customHeight="1">
      <c r="A40" s="99"/>
      <c r="B40" s="110"/>
      <c r="C40" s="1"/>
      <c r="D40" s="1"/>
      <c r="E40" s="1"/>
      <c r="F40" s="209"/>
      <c r="G40" s="92">
        <v>2</v>
      </c>
      <c r="H40" s="96"/>
      <c r="I40" s="198">
        <f>IF('学校データ'!H13="","",'学校データ'!H13)</f>
      </c>
      <c r="J40" s="199"/>
      <c r="K40" s="1"/>
      <c r="L40" s="1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5"/>
      <c r="AH40" s="1"/>
      <c r="AI40" s="1"/>
      <c r="AJ40" s="99"/>
    </row>
    <row r="41" spans="1:36" ht="13.5" customHeight="1">
      <c r="A41" s="99"/>
      <c r="B41" s="110"/>
      <c r="C41" s="1"/>
      <c r="D41" s="1"/>
      <c r="E41" s="1"/>
      <c r="F41" s="208" t="s">
        <v>99</v>
      </c>
      <c r="G41" s="91">
        <v>1</v>
      </c>
      <c r="H41" s="98"/>
      <c r="I41" s="205">
        <f>IF('学校データ'!F14="","",'学校データ'!F14)</f>
      </c>
      <c r="J41" s="206"/>
      <c r="K41" s="1"/>
      <c r="L41" s="1"/>
      <c r="M41" s="173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5"/>
      <c r="AH41" s="1"/>
      <c r="AI41" s="1"/>
      <c r="AJ41" s="99"/>
    </row>
    <row r="42" spans="1:36" ht="13.5" customHeight="1">
      <c r="A42" s="99"/>
      <c r="B42" s="110"/>
      <c r="C42" s="1"/>
      <c r="D42" s="1"/>
      <c r="E42" s="1"/>
      <c r="F42" s="209"/>
      <c r="G42" s="92">
        <v>2</v>
      </c>
      <c r="H42" s="96"/>
      <c r="I42" s="198">
        <f>IF('学校データ'!H14="","",'学校データ'!H14)</f>
      </c>
      <c r="J42" s="199"/>
      <c r="K42" s="1"/>
      <c r="L42" s="1"/>
      <c r="M42" s="176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8"/>
      <c r="AH42" s="1"/>
      <c r="AI42" s="1"/>
      <c r="AJ42" s="99"/>
    </row>
    <row r="43" spans="1:36" ht="15" customHeight="1" thickBot="1">
      <c r="A43" s="99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2"/>
      <c r="AD43" s="102"/>
      <c r="AE43" s="102"/>
      <c r="AF43" s="102"/>
      <c r="AG43" s="101"/>
      <c r="AH43" s="101"/>
      <c r="AI43" s="101"/>
      <c r="AJ43" s="103"/>
    </row>
    <row r="44" ht="15" customHeight="1" thickTop="1">
      <c r="B44" s="1"/>
    </row>
    <row r="47" ht="13.5">
      <c r="AI47" s="1"/>
    </row>
  </sheetData>
  <sheetProtection/>
  <mergeCells count="227">
    <mergeCell ref="AH27:AH28"/>
    <mergeCell ref="AH29:AH30"/>
    <mergeCell ref="AH31:AH32"/>
    <mergeCell ref="AH33:AH34"/>
    <mergeCell ref="Q15:R16"/>
    <mergeCell ref="Q17:R18"/>
    <mergeCell ref="Q19:R20"/>
    <mergeCell ref="Q21:R22"/>
    <mergeCell ref="Q23:R24"/>
    <mergeCell ref="AH23:AH24"/>
    <mergeCell ref="AE21:AE22"/>
    <mergeCell ref="AE23:AE24"/>
    <mergeCell ref="AG17:AG18"/>
    <mergeCell ref="AG19:AG20"/>
    <mergeCell ref="AH25:AH26"/>
    <mergeCell ref="AI15:AI16"/>
    <mergeCell ref="AE17:AE18"/>
    <mergeCell ref="AH17:AH18"/>
    <mergeCell ref="AE19:AE20"/>
    <mergeCell ref="AH19:AH20"/>
    <mergeCell ref="AH21:AH22"/>
    <mergeCell ref="Q27:R28"/>
    <mergeCell ref="Q29:R30"/>
    <mergeCell ref="Q31:R32"/>
    <mergeCell ref="AE13:AE14"/>
    <mergeCell ref="AG13:AG14"/>
    <mergeCell ref="AI13:AI14"/>
    <mergeCell ref="AE15:AE16"/>
    <mergeCell ref="AH15:AH16"/>
    <mergeCell ref="AB15:AC16"/>
    <mergeCell ref="AG15:AG16"/>
    <mergeCell ref="Y15:Y16"/>
    <mergeCell ref="W15:W16"/>
    <mergeCell ref="T15:T16"/>
    <mergeCell ref="O15:O16"/>
    <mergeCell ref="Y13:Y14"/>
    <mergeCell ref="T13:T14"/>
    <mergeCell ref="O13:O14"/>
    <mergeCell ref="V15:V16"/>
    <mergeCell ref="X15:X16"/>
    <mergeCell ref="Q13:R14"/>
    <mergeCell ref="T19:T20"/>
    <mergeCell ref="O19:O20"/>
    <mergeCell ref="Y17:Y18"/>
    <mergeCell ref="W17:W18"/>
    <mergeCell ref="T17:T18"/>
    <mergeCell ref="O17:O18"/>
    <mergeCell ref="V17:V18"/>
    <mergeCell ref="V19:V20"/>
    <mergeCell ref="W21:W22"/>
    <mergeCell ref="X21:X22"/>
    <mergeCell ref="X23:X24"/>
    <mergeCell ref="X25:X26"/>
    <mergeCell ref="Y19:Y20"/>
    <mergeCell ref="W19:W20"/>
    <mergeCell ref="D33:D34"/>
    <mergeCell ref="I33:I34"/>
    <mergeCell ref="K33:K34"/>
    <mergeCell ref="M33:M34"/>
    <mergeCell ref="Y31:Y32"/>
    <mergeCell ref="W31:W32"/>
    <mergeCell ref="X31:X32"/>
    <mergeCell ref="F31:G32"/>
    <mergeCell ref="F33:G34"/>
    <mergeCell ref="V31:V32"/>
    <mergeCell ref="D29:D30"/>
    <mergeCell ref="I29:I30"/>
    <mergeCell ref="K29:K30"/>
    <mergeCell ref="M29:M30"/>
    <mergeCell ref="D31:D32"/>
    <mergeCell ref="I31:I32"/>
    <mergeCell ref="K31:K32"/>
    <mergeCell ref="M31:M32"/>
    <mergeCell ref="F29:G30"/>
    <mergeCell ref="D25:D26"/>
    <mergeCell ref="I25:I26"/>
    <mergeCell ref="K25:K26"/>
    <mergeCell ref="M25:M26"/>
    <mergeCell ref="D27:D28"/>
    <mergeCell ref="I27:I28"/>
    <mergeCell ref="K27:K28"/>
    <mergeCell ref="M27:M28"/>
    <mergeCell ref="F25:G26"/>
    <mergeCell ref="F27:G28"/>
    <mergeCell ref="D21:D22"/>
    <mergeCell ref="I21:I22"/>
    <mergeCell ref="K21:K22"/>
    <mergeCell ref="M21:M22"/>
    <mergeCell ref="D23:D24"/>
    <mergeCell ref="I23:I24"/>
    <mergeCell ref="K23:K24"/>
    <mergeCell ref="M23:M24"/>
    <mergeCell ref="F23:G24"/>
    <mergeCell ref="F41:F42"/>
    <mergeCell ref="I39:J39"/>
    <mergeCell ref="D15:D16"/>
    <mergeCell ref="I15:I16"/>
    <mergeCell ref="K15:K16"/>
    <mergeCell ref="M15:M16"/>
    <mergeCell ref="D17:D18"/>
    <mergeCell ref="I17:I18"/>
    <mergeCell ref="K17:K18"/>
    <mergeCell ref="M17:M18"/>
    <mergeCell ref="D13:D14"/>
    <mergeCell ref="I13:I14"/>
    <mergeCell ref="K13:K14"/>
    <mergeCell ref="M13:M14"/>
    <mergeCell ref="F13:G14"/>
    <mergeCell ref="F39:F40"/>
    <mergeCell ref="D19:D20"/>
    <mergeCell ref="I19:I20"/>
    <mergeCell ref="K19:K20"/>
    <mergeCell ref="M19:M20"/>
    <mergeCell ref="AB19:AC20"/>
    <mergeCell ref="AB21:AC22"/>
    <mergeCell ref="AB23:AC24"/>
    <mergeCell ref="AB25:AC26"/>
    <mergeCell ref="I42:J42"/>
    <mergeCell ref="I41:J41"/>
    <mergeCell ref="Y29:Y30"/>
    <mergeCell ref="W29:W30"/>
    <mergeCell ref="Y27:Y28"/>
    <mergeCell ref="W27:W28"/>
    <mergeCell ref="X35:X36"/>
    <mergeCell ref="Z35:Z36"/>
    <mergeCell ref="Y33:Y34"/>
    <mergeCell ref="W33:W34"/>
    <mergeCell ref="Q33:R34"/>
    <mergeCell ref="V29:V30"/>
    <mergeCell ref="X29:X30"/>
    <mergeCell ref="T27:T28"/>
    <mergeCell ref="O25:O26"/>
    <mergeCell ref="O27:O28"/>
    <mergeCell ref="T29:T30"/>
    <mergeCell ref="R35:R36"/>
    <mergeCell ref="V35:V36"/>
    <mergeCell ref="O29:O30"/>
    <mergeCell ref="O31:O32"/>
    <mergeCell ref="O33:O34"/>
    <mergeCell ref="Q25:R26"/>
    <mergeCell ref="W25:W26"/>
    <mergeCell ref="Y23:Y24"/>
    <mergeCell ref="V21:V22"/>
    <mergeCell ref="F15:G16"/>
    <mergeCell ref="F17:G18"/>
    <mergeCell ref="F19:G20"/>
    <mergeCell ref="F21:G22"/>
    <mergeCell ref="T23:T24"/>
    <mergeCell ref="W23:W24"/>
    <mergeCell ref="Y21:Y22"/>
    <mergeCell ref="T21:T22"/>
    <mergeCell ref="T31:T32"/>
    <mergeCell ref="F38:J38"/>
    <mergeCell ref="V33:V34"/>
    <mergeCell ref="Z21:Z22"/>
    <mergeCell ref="AB27:AC28"/>
    <mergeCell ref="AB29:AC30"/>
    <mergeCell ref="AB31:AC32"/>
    <mergeCell ref="X27:X28"/>
    <mergeCell ref="Y25:Y26"/>
    <mergeCell ref="AB35:AB36"/>
    <mergeCell ref="F9:G9"/>
    <mergeCell ref="F11:G11"/>
    <mergeCell ref="AB11:AB12"/>
    <mergeCell ref="T33:T34"/>
    <mergeCell ref="X17:X18"/>
    <mergeCell ref="AB33:AC34"/>
    <mergeCell ref="V23:V24"/>
    <mergeCell ref="V25:V26"/>
    <mergeCell ref="V27:V28"/>
    <mergeCell ref="I40:J40"/>
    <mergeCell ref="Z27:Z28"/>
    <mergeCell ref="Z29:Z30"/>
    <mergeCell ref="AE25:AE26"/>
    <mergeCell ref="AE27:AE28"/>
    <mergeCell ref="AE29:AE30"/>
    <mergeCell ref="AE31:AE32"/>
    <mergeCell ref="AE33:AE34"/>
    <mergeCell ref="Z31:Z32"/>
    <mergeCell ref="T25:T26"/>
    <mergeCell ref="AG21:AG22"/>
    <mergeCell ref="X19:X20"/>
    <mergeCell ref="X7:AI10"/>
    <mergeCell ref="Z25:Z26"/>
    <mergeCell ref="Z19:Z20"/>
    <mergeCell ref="AG25:AG26"/>
    <mergeCell ref="AB17:AC18"/>
    <mergeCell ref="Z17:Z18"/>
    <mergeCell ref="Z15:Z16"/>
    <mergeCell ref="Z13:Z14"/>
    <mergeCell ref="AG29:AG30"/>
    <mergeCell ref="AG31:AG32"/>
    <mergeCell ref="Z11:Z12"/>
    <mergeCell ref="AG33:AG34"/>
    <mergeCell ref="AI17:AI18"/>
    <mergeCell ref="AI19:AI20"/>
    <mergeCell ref="AI21:AI22"/>
    <mergeCell ref="AI23:AI24"/>
    <mergeCell ref="AI25:AI26"/>
    <mergeCell ref="Z23:Z24"/>
    <mergeCell ref="AI27:AI28"/>
    <mergeCell ref="X11:X12"/>
    <mergeCell ref="X13:X14"/>
    <mergeCell ref="O21:O22"/>
    <mergeCell ref="O23:O24"/>
    <mergeCell ref="O7:R7"/>
    <mergeCell ref="M9:O9"/>
    <mergeCell ref="M11:O11"/>
    <mergeCell ref="AG27:AG28"/>
    <mergeCell ref="AG23:AG24"/>
    <mergeCell ref="AI29:AI30"/>
    <mergeCell ref="AI31:AI32"/>
    <mergeCell ref="AI33:AI34"/>
    <mergeCell ref="X33:X34"/>
    <mergeCell ref="M39:AG42"/>
    <mergeCell ref="D3:S5"/>
    <mergeCell ref="O6:R6"/>
    <mergeCell ref="Z33:Z34"/>
    <mergeCell ref="X5:X6"/>
    <mergeCell ref="Z5:Z6"/>
    <mergeCell ref="AB5:AB6"/>
    <mergeCell ref="V7:V8"/>
    <mergeCell ref="V9:V10"/>
    <mergeCell ref="V11:V12"/>
    <mergeCell ref="V13:V14"/>
    <mergeCell ref="V5:V6"/>
    <mergeCell ref="AB13:AC14"/>
  </mergeCells>
  <printOptions/>
  <pageMargins left="0.7" right="0.7" top="0.75" bottom="0.75" header="0.3" footer="0.3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D1:G42"/>
  <sheetViews>
    <sheetView tabSelected="1" zoomScalePageLayoutView="0" workbookViewId="0" topLeftCell="D1">
      <selection activeCell="I24" sqref="I24"/>
    </sheetView>
  </sheetViews>
  <sheetFormatPr defaultColWidth="9.140625" defaultRowHeight="15"/>
  <cols>
    <col min="1" max="1" width="9.00390625" style="0" hidden="1" customWidth="1"/>
    <col min="2" max="2" width="5.140625" style="0" hidden="1" customWidth="1"/>
    <col min="3" max="3" width="9.00390625" style="0" hidden="1" customWidth="1"/>
    <col min="4" max="4" width="4.57421875" style="0" customWidth="1"/>
    <col min="5" max="5" width="9.00390625" style="0" customWidth="1"/>
    <col min="6" max="6" width="58.8515625" style="0" customWidth="1"/>
    <col min="7" max="7" width="10.57421875" style="0" bestFit="1" customWidth="1"/>
  </cols>
  <sheetData>
    <row r="1" spans="4:7" ht="39.75" customHeight="1">
      <c r="D1" s="57"/>
      <c r="E1" s="57"/>
      <c r="F1" s="58"/>
      <c r="G1" s="57"/>
    </row>
    <row r="2" spans="4:7" ht="13.5">
      <c r="D2" s="57"/>
      <c r="E2" s="57"/>
      <c r="F2" s="58"/>
      <c r="G2" s="57"/>
    </row>
    <row r="3" spans="4:7" ht="17.25">
      <c r="D3" s="211" t="s">
        <v>112</v>
      </c>
      <c r="E3" s="211"/>
      <c r="F3" s="211"/>
      <c r="G3" s="211"/>
    </row>
    <row r="4" spans="4:7" ht="18.75">
      <c r="D4" s="212" t="s">
        <v>86</v>
      </c>
      <c r="E4" s="212"/>
      <c r="F4" s="212"/>
      <c r="G4" s="212"/>
    </row>
    <row r="5" spans="4:7" ht="18.75">
      <c r="D5" s="57"/>
      <c r="E5" s="57"/>
      <c r="F5" s="59"/>
      <c r="G5" s="57"/>
    </row>
    <row r="6" spans="4:7" ht="18.75">
      <c r="D6" s="57"/>
      <c r="E6" s="57"/>
      <c r="F6" s="59"/>
      <c r="G6" s="57"/>
    </row>
    <row r="7" spans="4:7" ht="36" customHeight="1">
      <c r="D7" s="57"/>
      <c r="E7" s="57"/>
      <c r="F7" s="58"/>
      <c r="G7" s="57"/>
    </row>
    <row r="8" spans="4:7" ht="30.75">
      <c r="D8" s="57"/>
      <c r="E8" s="60" t="s">
        <v>21</v>
      </c>
      <c r="F8" s="57"/>
      <c r="G8" s="57"/>
    </row>
    <row r="9" spans="4:7" ht="13.5">
      <c r="D9" s="57"/>
      <c r="E9" s="57"/>
      <c r="F9" s="58"/>
      <c r="G9" s="57"/>
    </row>
    <row r="10" spans="4:7" ht="13.5">
      <c r="D10" s="57"/>
      <c r="E10" s="57"/>
      <c r="F10" s="58"/>
      <c r="G10" s="57"/>
    </row>
    <row r="11" spans="4:7" ht="12.75" customHeight="1">
      <c r="D11" s="57"/>
      <c r="E11" s="57"/>
      <c r="F11" s="58"/>
      <c r="G11" s="57"/>
    </row>
    <row r="12" spans="4:7" ht="12.75" customHeight="1">
      <c r="D12" s="57"/>
      <c r="E12" s="57"/>
      <c r="F12" s="58"/>
      <c r="G12" s="57"/>
    </row>
    <row r="13" spans="4:7" ht="13.5">
      <c r="D13" s="57"/>
      <c r="E13" s="57"/>
      <c r="F13" s="58"/>
      <c r="G13" s="57"/>
    </row>
    <row r="14" spans="4:7" ht="13.5">
      <c r="D14" s="57"/>
      <c r="E14" s="57"/>
      <c r="F14" s="58"/>
      <c r="G14" s="57"/>
    </row>
    <row r="15" spans="4:7" ht="13.5">
      <c r="D15" s="57"/>
      <c r="E15" s="57"/>
      <c r="F15" s="58"/>
      <c r="G15" s="57"/>
    </row>
    <row r="16" spans="4:7" ht="17.25">
      <c r="D16" s="57"/>
      <c r="E16" s="61" t="s">
        <v>15</v>
      </c>
      <c r="F16" s="62" t="s">
        <v>17</v>
      </c>
      <c r="G16" s="62">
        <f>IF('学校データ'!E3="","",'学校データ'!E3)</f>
      </c>
    </row>
    <row r="17" spans="4:7" ht="17.25">
      <c r="D17" s="57"/>
      <c r="E17" s="57"/>
      <c r="F17" s="58"/>
      <c r="G17" s="61"/>
    </row>
    <row r="18" spans="4:7" ht="17.25">
      <c r="D18" s="57"/>
      <c r="E18" s="61" t="s">
        <v>16</v>
      </c>
      <c r="F18" s="62">
        <f>IF('学校データ'!E9="","",'学校データ'!E9)</f>
      </c>
      <c r="G18" s="62">
        <f>IF('学校データ'!E10="","",'学校データ'!E10)</f>
      </c>
    </row>
    <row r="19" spans="4:7" ht="17.25">
      <c r="D19" s="57"/>
      <c r="E19" s="57"/>
      <c r="F19" s="58"/>
      <c r="G19" s="61"/>
    </row>
    <row r="20" spans="4:7" ht="17.25">
      <c r="D20" s="57"/>
      <c r="E20" s="61" t="s">
        <v>50</v>
      </c>
      <c r="F20" s="62">
        <f>IF('学校データ'!E11="","",'学校データ'!E11)</f>
      </c>
      <c r="G20" s="62"/>
    </row>
    <row r="21" spans="4:7" ht="13.5">
      <c r="D21" s="57"/>
      <c r="E21" s="57"/>
      <c r="F21" s="58"/>
      <c r="G21" s="57"/>
    </row>
    <row r="22" spans="4:7" ht="17.25">
      <c r="D22" s="57"/>
      <c r="E22" s="61" t="s">
        <v>51</v>
      </c>
      <c r="F22" s="62" t="str">
        <f>IF('学校データ'!E12="","",'学校データ'!E12)</f>
        <v>歳</v>
      </c>
      <c r="G22" s="57"/>
    </row>
    <row r="23" spans="4:7" ht="13.5">
      <c r="D23" s="57"/>
      <c r="E23" s="57"/>
      <c r="F23" s="58"/>
      <c r="G23" s="57"/>
    </row>
    <row r="24" spans="4:7" ht="13.5">
      <c r="D24" s="57"/>
      <c r="E24" s="57"/>
      <c r="F24" s="58"/>
      <c r="G24" s="57"/>
    </row>
    <row r="25" spans="4:7" ht="13.5">
      <c r="D25" s="57"/>
      <c r="E25" s="57"/>
      <c r="F25" s="58"/>
      <c r="G25" s="57"/>
    </row>
    <row r="26" spans="4:7" ht="11.25" customHeight="1">
      <c r="D26" s="57"/>
      <c r="E26" s="57"/>
      <c r="F26" s="58"/>
      <c r="G26" s="57"/>
    </row>
    <row r="27" spans="4:7" ht="16.5" customHeight="1">
      <c r="D27" s="57"/>
      <c r="E27" s="63" t="s">
        <v>18</v>
      </c>
      <c r="F27" s="57"/>
      <c r="G27" s="57"/>
    </row>
    <row r="28" spans="4:7" ht="13.5">
      <c r="D28" s="57"/>
      <c r="E28" s="57"/>
      <c r="F28" s="57"/>
      <c r="G28" s="57"/>
    </row>
    <row r="29" spans="4:7" ht="17.25">
      <c r="D29" s="57"/>
      <c r="E29" s="57"/>
      <c r="F29" s="64"/>
      <c r="G29" s="57"/>
    </row>
    <row r="30" spans="4:7" ht="17.25">
      <c r="D30" s="57"/>
      <c r="E30" s="57"/>
      <c r="F30" s="64"/>
      <c r="G30" s="57"/>
    </row>
    <row r="31" spans="4:7" ht="17.25">
      <c r="D31" s="57"/>
      <c r="E31" s="57"/>
      <c r="F31" s="64" t="s">
        <v>113</v>
      </c>
      <c r="G31" s="57"/>
    </row>
    <row r="32" spans="4:7" ht="17.25">
      <c r="D32" s="57"/>
      <c r="E32" s="57"/>
      <c r="F32" s="64"/>
      <c r="G32" s="57"/>
    </row>
    <row r="33" spans="4:7" ht="13.5">
      <c r="D33" s="57"/>
      <c r="E33" s="57"/>
      <c r="F33" s="58"/>
      <c r="G33" s="57"/>
    </row>
    <row r="34" spans="4:7" ht="17.25">
      <c r="D34" s="57"/>
      <c r="E34" s="61" t="s">
        <v>19</v>
      </c>
      <c r="F34" s="62">
        <f>IF('学校データ'!E2="","",'学校データ'!E2)</f>
      </c>
      <c r="G34" s="57"/>
    </row>
    <row r="35" spans="4:7" ht="17.25">
      <c r="D35" s="57"/>
      <c r="E35" s="57"/>
      <c r="F35" s="64"/>
      <c r="G35" s="57"/>
    </row>
    <row r="36" spans="4:7" ht="13.5">
      <c r="D36" s="57"/>
      <c r="E36" s="57"/>
      <c r="F36" s="58"/>
      <c r="G36" s="57"/>
    </row>
    <row r="37" spans="4:7" ht="17.25">
      <c r="D37" s="57"/>
      <c r="E37" s="65" t="s">
        <v>20</v>
      </c>
      <c r="F37" s="62">
        <f>IF('学校データ'!E6="","",'学校データ'!E6)</f>
      </c>
      <c r="G37" s="66" t="s">
        <v>5</v>
      </c>
    </row>
    <row r="38" spans="4:7" ht="13.5">
      <c r="D38" s="57"/>
      <c r="E38" s="57"/>
      <c r="F38" s="58"/>
      <c r="G38" s="57"/>
    </row>
    <row r="39" spans="4:7" ht="24.75">
      <c r="D39" s="57"/>
      <c r="E39" s="57"/>
      <c r="F39" s="67"/>
      <c r="G39" s="57"/>
    </row>
    <row r="40" spans="4:7" ht="13.5">
      <c r="D40" s="57"/>
      <c r="E40" s="57"/>
      <c r="F40" s="58"/>
      <c r="G40" s="57"/>
    </row>
    <row r="41" spans="4:7" ht="13.5">
      <c r="D41" s="57"/>
      <c r="E41" s="57"/>
      <c r="F41" s="58"/>
      <c r="G41" s="57"/>
    </row>
    <row r="42" spans="4:7" ht="13.5">
      <c r="D42" s="57"/>
      <c r="E42" s="57"/>
      <c r="F42" s="57"/>
      <c r="G42" s="57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7.7109375" style="0" customWidth="1"/>
  </cols>
  <sheetData>
    <row r="1" spans="1:10" ht="18.75">
      <c r="A1" s="222" t="s">
        <v>111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8.75">
      <c r="A2" s="222" t="s">
        <v>53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3.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8.75" customHeight="1">
      <c r="A4" s="57"/>
      <c r="B4" s="223">
        <f>IF('学校データ'!E2="","",'学校データ'!E2)</f>
      </c>
      <c r="C4" s="224"/>
      <c r="D4" s="224"/>
      <c r="E4" s="225" t="s">
        <v>54</v>
      </c>
      <c r="F4" s="223">
        <f>IF('学校データ'!E3="","",'学校データ'!E3)</f>
      </c>
      <c r="G4" s="224"/>
      <c r="H4" s="224"/>
      <c r="I4" s="225"/>
      <c r="J4" s="57"/>
    </row>
    <row r="5" spans="1:10" ht="13.5" customHeight="1">
      <c r="A5" s="57"/>
      <c r="B5" s="226"/>
      <c r="C5" s="220"/>
      <c r="D5" s="220"/>
      <c r="E5" s="227"/>
      <c r="F5" s="226"/>
      <c r="G5" s="220"/>
      <c r="H5" s="220"/>
      <c r="I5" s="227"/>
      <c r="J5" s="57"/>
    </row>
    <row r="6" spans="1:10" ht="13.5">
      <c r="A6" s="57"/>
      <c r="B6" s="57"/>
      <c r="C6" s="57"/>
      <c r="D6" s="57"/>
      <c r="E6" s="57"/>
      <c r="F6" s="57"/>
      <c r="G6" s="57"/>
      <c r="H6" s="68"/>
      <c r="I6" s="69"/>
      <c r="J6" s="57"/>
    </row>
    <row r="7" spans="1:10" ht="13.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3.5">
      <c r="A8" s="57"/>
      <c r="B8" s="213"/>
      <c r="C8" s="214"/>
      <c r="D8" s="217" t="s">
        <v>56</v>
      </c>
      <c r="E8" s="213" t="s">
        <v>55</v>
      </c>
      <c r="F8" s="214"/>
      <c r="G8" s="217" t="s">
        <v>65</v>
      </c>
      <c r="H8" s="217" t="s">
        <v>57</v>
      </c>
      <c r="I8" s="217" t="s">
        <v>58</v>
      </c>
      <c r="J8" s="57"/>
    </row>
    <row r="9" spans="1:10" ht="13.5">
      <c r="A9" s="57"/>
      <c r="B9" s="215"/>
      <c r="C9" s="216"/>
      <c r="D9" s="218"/>
      <c r="E9" s="215"/>
      <c r="F9" s="216"/>
      <c r="G9" s="218"/>
      <c r="H9" s="218"/>
      <c r="I9" s="218"/>
      <c r="J9" s="57"/>
    </row>
    <row r="10" spans="1:10" ht="13.5">
      <c r="A10" s="57"/>
      <c r="B10" s="213" t="s">
        <v>59</v>
      </c>
      <c r="C10" s="214"/>
      <c r="D10" s="217"/>
      <c r="E10" s="213"/>
      <c r="F10" s="214"/>
      <c r="G10" s="217"/>
      <c r="H10" s="217"/>
      <c r="I10" s="217"/>
      <c r="J10" s="57"/>
    </row>
    <row r="11" spans="1:10" ht="13.5">
      <c r="A11" s="57"/>
      <c r="B11" s="215"/>
      <c r="C11" s="216"/>
      <c r="D11" s="218"/>
      <c r="E11" s="215"/>
      <c r="F11" s="216"/>
      <c r="G11" s="218"/>
      <c r="H11" s="218"/>
      <c r="I11" s="218"/>
      <c r="J11" s="57"/>
    </row>
    <row r="12" spans="1:10" ht="13.5">
      <c r="A12" s="57"/>
      <c r="B12" s="213" t="s">
        <v>60</v>
      </c>
      <c r="C12" s="214"/>
      <c r="D12" s="217"/>
      <c r="E12" s="213"/>
      <c r="F12" s="214"/>
      <c r="G12" s="217"/>
      <c r="H12" s="217"/>
      <c r="I12" s="217"/>
      <c r="J12" s="57"/>
    </row>
    <row r="13" spans="1:10" ht="13.5">
      <c r="A13" s="57"/>
      <c r="B13" s="215"/>
      <c r="C13" s="216"/>
      <c r="D13" s="218"/>
      <c r="E13" s="215"/>
      <c r="F13" s="216"/>
      <c r="G13" s="218"/>
      <c r="H13" s="218"/>
      <c r="I13" s="218"/>
      <c r="J13" s="57"/>
    </row>
    <row r="14" spans="1:10" ht="13.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3.5">
      <c r="A15" s="57"/>
      <c r="B15" s="213"/>
      <c r="C15" s="214"/>
      <c r="D15" s="217" t="s">
        <v>56</v>
      </c>
      <c r="E15" s="213" t="s">
        <v>55</v>
      </c>
      <c r="F15" s="214"/>
      <c r="G15" s="217" t="s">
        <v>65</v>
      </c>
      <c r="H15" s="217" t="s">
        <v>57</v>
      </c>
      <c r="I15" s="217" t="s">
        <v>58</v>
      </c>
      <c r="J15" s="57"/>
    </row>
    <row r="16" spans="1:10" ht="13.5">
      <c r="A16" s="57"/>
      <c r="B16" s="215"/>
      <c r="C16" s="216"/>
      <c r="D16" s="218"/>
      <c r="E16" s="215"/>
      <c r="F16" s="216"/>
      <c r="G16" s="218"/>
      <c r="H16" s="218"/>
      <c r="I16" s="218"/>
      <c r="J16" s="57"/>
    </row>
    <row r="17" spans="1:10" ht="13.5">
      <c r="A17" s="57"/>
      <c r="B17" s="213" t="s">
        <v>59</v>
      </c>
      <c r="C17" s="214"/>
      <c r="D17" s="217"/>
      <c r="E17" s="213"/>
      <c r="F17" s="214"/>
      <c r="G17" s="217"/>
      <c r="H17" s="217"/>
      <c r="I17" s="217"/>
      <c r="J17" s="57"/>
    </row>
    <row r="18" spans="1:10" ht="13.5">
      <c r="A18" s="57"/>
      <c r="B18" s="215"/>
      <c r="C18" s="216"/>
      <c r="D18" s="218"/>
      <c r="E18" s="215"/>
      <c r="F18" s="216"/>
      <c r="G18" s="218"/>
      <c r="H18" s="218"/>
      <c r="I18" s="218"/>
      <c r="J18" s="57"/>
    </row>
    <row r="19" spans="1:10" ht="13.5">
      <c r="A19" s="57"/>
      <c r="B19" s="213" t="s">
        <v>60</v>
      </c>
      <c r="C19" s="214"/>
      <c r="D19" s="217"/>
      <c r="E19" s="213"/>
      <c r="F19" s="214"/>
      <c r="G19" s="217"/>
      <c r="H19" s="217"/>
      <c r="I19" s="217"/>
      <c r="J19" s="57"/>
    </row>
    <row r="20" spans="1:10" ht="13.5">
      <c r="A20" s="57"/>
      <c r="B20" s="215"/>
      <c r="C20" s="216"/>
      <c r="D20" s="218"/>
      <c r="E20" s="215"/>
      <c r="F20" s="216"/>
      <c r="G20" s="218"/>
      <c r="H20" s="218"/>
      <c r="I20" s="218"/>
      <c r="J20" s="57"/>
    </row>
    <row r="21" spans="1:10" ht="13.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3.5">
      <c r="A22" s="57"/>
      <c r="B22" s="213"/>
      <c r="C22" s="214"/>
      <c r="D22" s="217" t="s">
        <v>56</v>
      </c>
      <c r="E22" s="213" t="s">
        <v>55</v>
      </c>
      <c r="F22" s="214"/>
      <c r="G22" s="217" t="s">
        <v>65</v>
      </c>
      <c r="H22" s="217" t="s">
        <v>57</v>
      </c>
      <c r="I22" s="217" t="s">
        <v>58</v>
      </c>
      <c r="J22" s="57"/>
    </row>
    <row r="23" spans="1:10" ht="13.5">
      <c r="A23" s="57"/>
      <c r="B23" s="215"/>
      <c r="C23" s="216"/>
      <c r="D23" s="218"/>
      <c r="E23" s="215"/>
      <c r="F23" s="216"/>
      <c r="G23" s="218"/>
      <c r="H23" s="218"/>
      <c r="I23" s="218"/>
      <c r="J23" s="57"/>
    </row>
    <row r="24" spans="1:10" ht="13.5">
      <c r="A24" s="57"/>
      <c r="B24" s="213" t="s">
        <v>59</v>
      </c>
      <c r="C24" s="214"/>
      <c r="D24" s="217"/>
      <c r="E24" s="213"/>
      <c r="F24" s="214"/>
      <c r="G24" s="217"/>
      <c r="H24" s="217"/>
      <c r="I24" s="217"/>
      <c r="J24" s="57"/>
    </row>
    <row r="25" spans="1:10" ht="13.5">
      <c r="A25" s="57"/>
      <c r="B25" s="215"/>
      <c r="C25" s="216"/>
      <c r="D25" s="218"/>
      <c r="E25" s="215"/>
      <c r="F25" s="216"/>
      <c r="G25" s="218"/>
      <c r="H25" s="218"/>
      <c r="I25" s="218"/>
      <c r="J25" s="57"/>
    </row>
    <row r="26" spans="1:10" ht="13.5">
      <c r="A26" s="57"/>
      <c r="B26" s="213" t="s">
        <v>60</v>
      </c>
      <c r="C26" s="214"/>
      <c r="D26" s="217"/>
      <c r="E26" s="213"/>
      <c r="F26" s="214"/>
      <c r="G26" s="217"/>
      <c r="H26" s="217"/>
      <c r="I26" s="217"/>
      <c r="J26" s="57"/>
    </row>
    <row r="27" spans="1:10" ht="13.5">
      <c r="A27" s="57"/>
      <c r="B27" s="215"/>
      <c r="C27" s="216"/>
      <c r="D27" s="218"/>
      <c r="E27" s="215"/>
      <c r="F27" s="216"/>
      <c r="G27" s="218"/>
      <c r="H27" s="218"/>
      <c r="I27" s="218"/>
      <c r="J27" s="57"/>
    </row>
    <row r="28" spans="1:10" ht="13.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3.5">
      <c r="A29" s="57"/>
      <c r="B29" s="213"/>
      <c r="C29" s="214"/>
      <c r="D29" s="217" t="s">
        <v>56</v>
      </c>
      <c r="E29" s="213" t="s">
        <v>55</v>
      </c>
      <c r="F29" s="214"/>
      <c r="G29" s="217" t="s">
        <v>65</v>
      </c>
      <c r="H29" s="217" t="s">
        <v>57</v>
      </c>
      <c r="I29" s="217" t="s">
        <v>58</v>
      </c>
      <c r="J29" s="57"/>
    </row>
    <row r="30" spans="1:10" ht="13.5">
      <c r="A30" s="57"/>
      <c r="B30" s="215"/>
      <c r="C30" s="216"/>
      <c r="D30" s="218"/>
      <c r="E30" s="215"/>
      <c r="F30" s="216"/>
      <c r="G30" s="218"/>
      <c r="H30" s="218"/>
      <c r="I30" s="218"/>
      <c r="J30" s="57"/>
    </row>
    <row r="31" spans="1:10" ht="13.5">
      <c r="A31" s="57"/>
      <c r="B31" s="213" t="s">
        <v>59</v>
      </c>
      <c r="C31" s="214"/>
      <c r="D31" s="217"/>
      <c r="E31" s="213"/>
      <c r="F31" s="214"/>
      <c r="G31" s="217"/>
      <c r="H31" s="217"/>
      <c r="I31" s="217"/>
      <c r="J31" s="57"/>
    </row>
    <row r="32" spans="1:10" ht="13.5">
      <c r="A32" s="57"/>
      <c r="B32" s="215"/>
      <c r="C32" s="216"/>
      <c r="D32" s="218"/>
      <c r="E32" s="215"/>
      <c r="F32" s="216"/>
      <c r="G32" s="218"/>
      <c r="H32" s="218"/>
      <c r="I32" s="218"/>
      <c r="J32" s="57"/>
    </row>
    <row r="33" spans="1:10" ht="13.5">
      <c r="A33" s="57"/>
      <c r="B33" s="213" t="s">
        <v>60</v>
      </c>
      <c r="C33" s="214"/>
      <c r="D33" s="217"/>
      <c r="E33" s="213"/>
      <c r="F33" s="214"/>
      <c r="G33" s="217"/>
      <c r="H33" s="217"/>
      <c r="I33" s="217"/>
      <c r="J33" s="57"/>
    </row>
    <row r="34" spans="1:10" ht="13.5">
      <c r="A34" s="57"/>
      <c r="B34" s="215"/>
      <c r="C34" s="216"/>
      <c r="D34" s="218"/>
      <c r="E34" s="215"/>
      <c r="F34" s="216"/>
      <c r="G34" s="218"/>
      <c r="H34" s="218"/>
      <c r="I34" s="218"/>
      <c r="J34" s="57"/>
    </row>
    <row r="35" spans="1:10" ht="13.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3.5">
      <c r="A36" s="57"/>
      <c r="B36" s="213"/>
      <c r="C36" s="214"/>
      <c r="D36" s="217" t="s">
        <v>56</v>
      </c>
      <c r="E36" s="213" t="s">
        <v>55</v>
      </c>
      <c r="F36" s="214"/>
      <c r="G36" s="217" t="s">
        <v>65</v>
      </c>
      <c r="H36" s="217" t="s">
        <v>57</v>
      </c>
      <c r="I36" s="217" t="s">
        <v>58</v>
      </c>
      <c r="J36" s="57"/>
    </row>
    <row r="37" spans="1:10" ht="13.5">
      <c r="A37" s="57"/>
      <c r="B37" s="215"/>
      <c r="C37" s="216"/>
      <c r="D37" s="218"/>
      <c r="E37" s="215"/>
      <c r="F37" s="216"/>
      <c r="G37" s="218"/>
      <c r="H37" s="218"/>
      <c r="I37" s="218"/>
      <c r="J37" s="57"/>
    </row>
    <row r="38" spans="1:10" ht="13.5">
      <c r="A38" s="57"/>
      <c r="B38" s="213" t="s">
        <v>59</v>
      </c>
      <c r="C38" s="214"/>
      <c r="D38" s="217"/>
      <c r="E38" s="213"/>
      <c r="F38" s="214"/>
      <c r="G38" s="217"/>
      <c r="H38" s="217"/>
      <c r="I38" s="217"/>
      <c r="J38" s="57"/>
    </row>
    <row r="39" spans="1:10" ht="13.5">
      <c r="A39" s="57"/>
      <c r="B39" s="215"/>
      <c r="C39" s="216"/>
      <c r="D39" s="218"/>
      <c r="E39" s="215"/>
      <c r="F39" s="216"/>
      <c r="G39" s="218"/>
      <c r="H39" s="218"/>
      <c r="I39" s="218"/>
      <c r="J39" s="57"/>
    </row>
    <row r="40" spans="1:10" ht="13.5">
      <c r="A40" s="57"/>
      <c r="B40" s="213" t="s">
        <v>60</v>
      </c>
      <c r="C40" s="214"/>
      <c r="D40" s="217"/>
      <c r="E40" s="213"/>
      <c r="F40" s="214"/>
      <c r="G40" s="217"/>
      <c r="H40" s="217"/>
      <c r="I40" s="217"/>
      <c r="J40" s="57"/>
    </row>
    <row r="41" spans="1:10" ht="13.5">
      <c r="A41" s="57"/>
      <c r="B41" s="215"/>
      <c r="C41" s="216"/>
      <c r="D41" s="218"/>
      <c r="E41" s="215"/>
      <c r="F41" s="216"/>
      <c r="G41" s="218"/>
      <c r="H41" s="218"/>
      <c r="I41" s="218"/>
      <c r="J41" s="57"/>
    </row>
    <row r="42" spans="1:10" ht="13.5">
      <c r="A42" s="57"/>
      <c r="B42" s="70"/>
      <c r="C42" s="70"/>
      <c r="D42" s="70"/>
      <c r="E42" s="70"/>
      <c r="F42" s="70"/>
      <c r="G42" s="70"/>
      <c r="H42" s="70"/>
      <c r="I42" s="70"/>
      <c r="J42" s="57"/>
    </row>
    <row r="43" spans="1:10" ht="13.5">
      <c r="A43" s="57"/>
      <c r="B43" s="221" t="s">
        <v>64</v>
      </c>
      <c r="C43" s="221"/>
      <c r="D43" s="221"/>
      <c r="E43" s="221"/>
      <c r="F43" s="221"/>
      <c r="G43" s="221"/>
      <c r="H43" s="221"/>
      <c r="I43" s="221"/>
      <c r="J43" s="57"/>
    </row>
    <row r="44" spans="1:10" ht="18.75">
      <c r="A44" s="57"/>
      <c r="B44" s="71" t="s">
        <v>63</v>
      </c>
      <c r="C44" s="57"/>
      <c r="D44" s="57"/>
      <c r="E44" s="57"/>
      <c r="F44" s="57"/>
      <c r="G44" s="57"/>
      <c r="H44" s="57"/>
      <c r="I44" s="57"/>
      <c r="J44" s="57"/>
    </row>
    <row r="45" spans="1:10" ht="13.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3.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3.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8.75">
      <c r="A48" s="57"/>
      <c r="B48" s="219">
        <f>IF(B4="","",B4)</f>
      </c>
      <c r="C48" s="219"/>
      <c r="D48" s="219"/>
      <c r="E48" s="72" t="s">
        <v>66</v>
      </c>
      <c r="F48" s="73" t="s">
        <v>67</v>
      </c>
      <c r="G48" s="220">
        <f>IF('学校データ'!E6="","",'学校データ'!E6)</f>
      </c>
      <c r="H48" s="220"/>
      <c r="I48" s="74" t="s">
        <v>68</v>
      </c>
      <c r="J48" s="75"/>
    </row>
    <row r="49" spans="1:10" ht="13.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3.5">
      <c r="A50" s="57"/>
      <c r="B50" s="76" t="s">
        <v>61</v>
      </c>
      <c r="C50" s="77"/>
      <c r="D50" s="77"/>
      <c r="E50" s="77"/>
      <c r="F50" s="77"/>
      <c r="G50" s="77"/>
      <c r="H50" s="77"/>
      <c r="I50" s="78"/>
      <c r="J50" s="57"/>
    </row>
    <row r="51" spans="1:10" ht="13.5">
      <c r="A51" s="57"/>
      <c r="B51" s="79" t="s">
        <v>90</v>
      </c>
      <c r="C51" s="80"/>
      <c r="D51" s="80"/>
      <c r="E51" s="80"/>
      <c r="F51" s="80"/>
      <c r="G51" s="80"/>
      <c r="H51" s="80"/>
      <c r="I51" s="81"/>
      <c r="J51" s="57"/>
    </row>
    <row r="52" spans="1:10" ht="13.5">
      <c r="A52" s="57"/>
      <c r="B52" s="79" t="s">
        <v>91</v>
      </c>
      <c r="C52" s="80"/>
      <c r="D52" s="80"/>
      <c r="E52" s="80"/>
      <c r="F52" s="80"/>
      <c r="G52" s="80"/>
      <c r="H52" s="80"/>
      <c r="I52" s="81"/>
      <c r="J52" s="57"/>
    </row>
    <row r="53" spans="1:10" ht="13.5">
      <c r="A53" s="57"/>
      <c r="B53" s="79" t="s">
        <v>92</v>
      </c>
      <c r="C53" s="80"/>
      <c r="D53" s="80"/>
      <c r="E53" s="80"/>
      <c r="F53" s="80"/>
      <c r="G53" s="80"/>
      <c r="H53" s="80"/>
      <c r="I53" s="81"/>
      <c r="J53" s="57"/>
    </row>
    <row r="54" spans="1:10" ht="13.5">
      <c r="A54" s="57"/>
      <c r="B54" s="82"/>
      <c r="C54" s="83"/>
      <c r="D54" s="83"/>
      <c r="E54" s="83"/>
      <c r="F54" s="83"/>
      <c r="G54" s="83"/>
      <c r="H54" s="83"/>
      <c r="I54" s="84"/>
      <c r="J54" s="57"/>
    </row>
    <row r="56" ht="13.5">
      <c r="C56" s="38" t="s">
        <v>62</v>
      </c>
    </row>
  </sheetData>
  <sheetProtection/>
  <mergeCells count="98">
    <mergeCell ref="B40:C41"/>
    <mergeCell ref="D40:D41"/>
    <mergeCell ref="E40:F41"/>
    <mergeCell ref="H40:H41"/>
    <mergeCell ref="I40:I41"/>
    <mergeCell ref="B36:C37"/>
    <mergeCell ref="D36:D37"/>
    <mergeCell ref="E36:F37"/>
    <mergeCell ref="H36:H37"/>
    <mergeCell ref="I36:I37"/>
    <mergeCell ref="B38:C39"/>
    <mergeCell ref="D38:D39"/>
    <mergeCell ref="E38:F39"/>
    <mergeCell ref="H38:H39"/>
    <mergeCell ref="I38:I39"/>
    <mergeCell ref="B31:C32"/>
    <mergeCell ref="D31:D32"/>
    <mergeCell ref="E31:F32"/>
    <mergeCell ref="H31:H32"/>
    <mergeCell ref="I31:I32"/>
    <mergeCell ref="B33:C34"/>
    <mergeCell ref="D33:D34"/>
    <mergeCell ref="E33:F34"/>
    <mergeCell ref="H33:H34"/>
    <mergeCell ref="I33:I34"/>
    <mergeCell ref="B26:C27"/>
    <mergeCell ref="D26:D27"/>
    <mergeCell ref="E26:F27"/>
    <mergeCell ref="H26:H27"/>
    <mergeCell ref="I26:I27"/>
    <mergeCell ref="D29:D30"/>
    <mergeCell ref="E29:F30"/>
    <mergeCell ref="H29:H30"/>
    <mergeCell ref="I29:I30"/>
    <mergeCell ref="B22:C23"/>
    <mergeCell ref="D22:D23"/>
    <mergeCell ref="E22:F23"/>
    <mergeCell ref="H22:H23"/>
    <mergeCell ref="I22:I23"/>
    <mergeCell ref="B24:C25"/>
    <mergeCell ref="D24:D25"/>
    <mergeCell ref="E24:F25"/>
    <mergeCell ref="H24:H25"/>
    <mergeCell ref="I24:I25"/>
    <mergeCell ref="B17:C18"/>
    <mergeCell ref="D17:D18"/>
    <mergeCell ref="E17:F18"/>
    <mergeCell ref="H17:H18"/>
    <mergeCell ref="I17:I18"/>
    <mergeCell ref="B19:C20"/>
    <mergeCell ref="D19:D20"/>
    <mergeCell ref="E19:F20"/>
    <mergeCell ref="H19:H20"/>
    <mergeCell ref="I19:I20"/>
    <mergeCell ref="B12:C13"/>
    <mergeCell ref="D12:D13"/>
    <mergeCell ref="E12:F13"/>
    <mergeCell ref="H12:H13"/>
    <mergeCell ref="I12:I13"/>
    <mergeCell ref="B15:C16"/>
    <mergeCell ref="G8:G9"/>
    <mergeCell ref="D15:D16"/>
    <mergeCell ref="E15:F16"/>
    <mergeCell ref="H15:H16"/>
    <mergeCell ref="I15:I16"/>
    <mergeCell ref="H8:H9"/>
    <mergeCell ref="I8:I9"/>
    <mergeCell ref="E8:F9"/>
    <mergeCell ref="G17:G18"/>
    <mergeCell ref="B10:C11"/>
    <mergeCell ref="D10:D11"/>
    <mergeCell ref="A1:J1"/>
    <mergeCell ref="A2:J2"/>
    <mergeCell ref="B8:C9"/>
    <mergeCell ref="D8:D9"/>
    <mergeCell ref="F4:I5"/>
    <mergeCell ref="B4:D5"/>
    <mergeCell ref="E4:E5"/>
    <mergeCell ref="B43:I43"/>
    <mergeCell ref="G22:G23"/>
    <mergeCell ref="G24:G25"/>
    <mergeCell ref="G26:G27"/>
    <mergeCell ref="E10:F11"/>
    <mergeCell ref="H10:H11"/>
    <mergeCell ref="I10:I11"/>
    <mergeCell ref="G10:G11"/>
    <mergeCell ref="G12:G13"/>
    <mergeCell ref="G15:G16"/>
    <mergeCell ref="B29:C30"/>
    <mergeCell ref="G19:G20"/>
    <mergeCell ref="B48:D48"/>
    <mergeCell ref="G48:H48"/>
    <mergeCell ref="G29:G30"/>
    <mergeCell ref="G31:G32"/>
    <mergeCell ref="G33:G34"/>
    <mergeCell ref="G36:G37"/>
    <mergeCell ref="G38:G39"/>
    <mergeCell ref="G40:G4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Masaki</cp:lastModifiedBy>
  <cp:lastPrinted>2011-01-11T04:30:06Z</cp:lastPrinted>
  <dcterms:created xsi:type="dcterms:W3CDTF">2008-05-02T02:19:23Z</dcterms:created>
  <dcterms:modified xsi:type="dcterms:W3CDTF">2012-01-11T22:34:36Z</dcterms:modified>
  <cp:category/>
  <cp:version/>
  <cp:contentType/>
  <cp:contentStatus/>
</cp:coreProperties>
</file>