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40" windowHeight="9510" tabRatio="758" activeTab="1"/>
  </bookViews>
  <sheets>
    <sheet name="各書類の作成について" sheetId="1" r:id="rId1"/>
    <sheet name="学校データ" sheetId="2" r:id="rId2"/>
    <sheet name="県大会申込書" sheetId="3" r:id="rId3"/>
    <sheet name="県大会プログラム" sheetId="4" r:id="rId4"/>
    <sheet name="役員願１" sheetId="5" r:id="rId5"/>
    <sheet name="役員願２" sheetId="6" r:id="rId6"/>
    <sheet name="役員願３" sheetId="7" r:id="rId7"/>
    <sheet name="選手変更届" sheetId="8" r:id="rId8"/>
    <sheet name="市・郡大会申込書" sheetId="9" r:id="rId9"/>
    <sheet name="市・郡大会プログラム" sheetId="10" r:id="rId10"/>
  </sheets>
  <definedNames/>
  <calcPr fullCalcOnLoad="1"/>
</workbook>
</file>

<file path=xl/sharedStrings.xml><?xml version="1.0" encoding="utf-8"?>
<sst xmlns="http://schemas.openxmlformats.org/spreadsheetml/2006/main" count="332" uniqueCount="214">
  <si>
    <t>所　在　地</t>
  </si>
  <si>
    <t>監　督</t>
  </si>
  <si>
    <t>性　別</t>
  </si>
  <si>
    <t>職印</t>
  </si>
  <si>
    <t>選　　　　手</t>
  </si>
  <si>
    <t>学　年</t>
  </si>
  <si>
    <t>ユニフォーム</t>
  </si>
  <si>
    <t>（教職員に限る）　　</t>
  </si>
  <si>
    <t>　備考欄の記入・・・・・　主将、　G・K</t>
  </si>
  <si>
    <t>番　号</t>
  </si>
  <si>
    <t>学　校　名</t>
  </si>
  <si>
    <t>県中体連ハンドボール専門部</t>
  </si>
  <si>
    <t>１　申込手順　</t>
  </si>
  <si>
    <t>http://www.iwate-chuutairen.net/</t>
  </si>
  <si>
    <t>（２）申込様式をパソコンに保存・・・ファイルは男女別に〈見前男子〉のように学校名〈必須〉を入れて、保存。</t>
  </si>
  <si>
    <t>２　作成上の注意</t>
  </si>
  <si>
    <t>（１）フォントやポイント、書式等は変更しないでください。</t>
  </si>
  <si>
    <t>（２）このファイル以外のデータは使用しないでください。</t>
  </si>
  <si>
    <t>種　目</t>
  </si>
  <si>
    <t>氏　名</t>
  </si>
  <si>
    <t>ハンドボール競技</t>
  </si>
  <si>
    <t>学校名</t>
  </si>
  <si>
    <t>学校名</t>
  </si>
  <si>
    <t>性別</t>
  </si>
  <si>
    <t>電話番号</t>
  </si>
  <si>
    <t>　　　　　　　　氏　　　名</t>
  </si>
  <si>
    <t>学　年</t>
  </si>
  <si>
    <t>身　長</t>
  </si>
  <si>
    <t>備　考</t>
  </si>
  <si>
    <t>選　手</t>
  </si>
  <si>
    <t>（例）</t>
  </si>
  <si>
    <t>　　岩手県中学校ハンドボール・学校データ</t>
  </si>
  <si>
    <t>①</t>
  </si>
  <si>
    <t>②</t>
  </si>
  <si>
    <t>電話番号</t>
  </si>
  <si>
    <t>備　考</t>
  </si>
  <si>
    <t>G　K</t>
  </si>
  <si>
    <t>C　P</t>
  </si>
  <si>
    <t>職　業</t>
  </si>
  <si>
    <t>年　齢</t>
  </si>
  <si>
    <t>　　　①　学校データ作成</t>
  </si>
  <si>
    <t>　　　②　申込確認</t>
  </si>
  <si>
    <t>　　　④　プログラム確認</t>
  </si>
  <si>
    <t>選手変更届</t>
  </si>
  <si>
    <t>氏　名</t>
  </si>
  <si>
    <t>番号</t>
  </si>
  <si>
    <t>身長</t>
  </si>
  <si>
    <t>備考</t>
  </si>
  <si>
    <t>抹消選手</t>
  </si>
  <si>
    <t>新規選手</t>
  </si>
  <si>
    <t xml:space="preserve">   　　　※提出先　　　岩手県中学校体育連盟ハンドボール専門委員長</t>
  </si>
  <si>
    <t>以上の選手の変更をいたします。</t>
  </si>
  <si>
    <t>　※備考欄には、ＧＫ、主将を記入して下さい。</t>
  </si>
  <si>
    <t>学年</t>
  </si>
  <si>
    <t>職印</t>
  </si>
  <si>
    <t>（１）申込様式を県中体連ホームページより県新人大会の様式をダウンロードしてください。</t>
  </si>
  <si>
    <t>申し込み・プログラム作成に関わるメール送信等について</t>
  </si>
  <si>
    <t>（３）記入例に準じて申込様式等を作成。</t>
  </si>
  <si>
    <t>【記入上の注意事項】</t>
  </si>
  <si>
    <t>○○☆☆</t>
  </si>
  <si>
    <t>GK・主将</t>
  </si>
  <si>
    <t>（A４サイズで２部提出のこと、複写可）</t>
  </si>
  <si>
    <t>　上記の者は、本大会参加について本人・保護者の同意を得ているので、参加を申し込みます。</t>
  </si>
  <si>
    <t>ユニフォーム</t>
  </si>
  <si>
    <t>ＮＯ</t>
  </si>
  <si>
    <t>所在地</t>
  </si>
  <si>
    <r>
      <t>教職員・教職員外</t>
    </r>
    <r>
      <rPr>
        <sz val="6"/>
        <color indexed="8"/>
        <rFont val="ＭＳ ゴシック"/>
        <family val="3"/>
      </rPr>
      <t>（該当する方に○・校長が認めた者）</t>
    </r>
  </si>
  <si>
    <t>教職員・教職員外（該当する方に○・校長が認めた者）</t>
  </si>
  <si>
    <t>（中学校）</t>
  </si>
  <si>
    <t>身　長</t>
  </si>
  <si>
    <r>
      <t>　　　⑥県大会プログラム　</t>
    </r>
    <r>
      <rPr>
        <b/>
        <sz val="11"/>
        <color indexed="8"/>
        <rFont val="ＭＳ ゴシック"/>
        <family val="3"/>
      </rPr>
      <t>（チーム写真・チーム紹介を貼り付け、記入のこと）</t>
    </r>
  </si>
  <si>
    <r>
      <t>（４）県大会は次のアドレスまで、フォルダーごとメール添付して送信。　　</t>
    </r>
    <r>
      <rPr>
        <sz val="11"/>
        <color indexed="10"/>
        <rFont val="ＭＳ ゴシック"/>
        <family val="3"/>
      </rPr>
      <t>　</t>
    </r>
    <r>
      <rPr>
        <sz val="16"/>
        <color indexed="10"/>
        <rFont val="ＭＳ ゴシック"/>
        <family val="3"/>
      </rPr>
      <t>【omiyajhs@educet.plala.or.jp】</t>
    </r>
  </si>
  <si>
    <t>　　　　　　　　　　　　　　　　　盛岡市立見前中学校　　佐藤　正輝</t>
  </si>
  <si>
    <t xml:space="preserve">  　　　          　　　　　　　　ＦＡＸ　０１９－６３８－０３１４</t>
  </si>
  <si>
    <t xml:space="preserve">  　　　         　　　　　　　 　ＴＥＬ　０１９－６３８－０３１０</t>
  </si>
  <si>
    <t>NO.</t>
  </si>
  <si>
    <t>氏　　名</t>
  </si>
  <si>
    <t>学
年</t>
  </si>
  <si>
    <t>身  長</t>
  </si>
  <si>
    <t>備  考</t>
  </si>
  <si>
    <t>ＣＰ</t>
  </si>
  <si>
    <t>ＧＫ</t>
  </si>
  <si>
    <t>ユニフォーム</t>
  </si>
  <si>
    <t>所在地</t>
  </si>
  <si>
    <t>ＴＥＬ</t>
  </si>
  <si>
    <t>校　長</t>
  </si>
  <si>
    <t>監　督</t>
  </si>
  <si>
    <t>チームの紹介・大会の抱負</t>
  </si>
  <si>
    <t>監督名</t>
  </si>
  <si>
    <t>校長名</t>
  </si>
  <si>
    <t>監　督</t>
  </si>
  <si>
    <t>×</t>
  </si>
  <si>
    <t>(5)　ハンドボール競技申込書</t>
  </si>
  <si>
    <t>平成23年度　第58回岩手県中学校総合体育大会</t>
  </si>
  <si>
    <t>　平成23年　　月　　日</t>
  </si>
  <si>
    <t>平成23年度　第58回岩手県中学校総合体育大会ハンドボール競技</t>
  </si>
  <si>
    <t>　【注】 用紙を大会当日の監督会議に提出のこと。</t>
  </si>
  <si>
    <t>校　長　名</t>
  </si>
  <si>
    <t>校長名</t>
  </si>
  <si>
    <t>校長名</t>
  </si>
  <si>
    <t>校　長　名</t>
  </si>
  <si>
    <t>役員名</t>
  </si>
  <si>
    <t>役員名</t>
  </si>
  <si>
    <t>役　員</t>
  </si>
  <si>
    <t>役　員</t>
  </si>
  <si>
    <t>盛岡市立下小路中学校</t>
  </si>
  <si>
    <t>盛岡市立厨川中学校</t>
  </si>
  <si>
    <t>盛岡市立上田中学校　　</t>
  </si>
  <si>
    <t>盛岡市立大宮中学校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</si>
  <si>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</si>
  <si>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</si>
  <si>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</si>
  <si>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</si>
  <si>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</si>
  <si>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盛岡市立見前南中学校</t>
  </si>
  <si>
    <t>紫波町立紫波第一中学校</t>
  </si>
  <si>
    <t>矢巾町立矢巾中学校</t>
  </si>
  <si>
    <t>矢巾町立矢巾北中学校</t>
  </si>
  <si>
    <t>滝沢村立滝沢南中学校</t>
  </si>
  <si>
    <t>花巻市立花巻中学校</t>
  </si>
  <si>
    <t>花巻市立花巻北中学校</t>
  </si>
  <si>
    <t>①　セルを選択し、学校名を選択して下さい。</t>
  </si>
  <si>
    <t>男子</t>
  </si>
  <si>
    <t>女子</t>
  </si>
  <si>
    <t>性別</t>
  </si>
  <si>
    <t>②　セルを選択し、性別を選択して下さい。</t>
  </si>
  <si>
    <t>④　電話番号を入力して下さい【半角】</t>
  </si>
  <si>
    <t>⑤　校長名を入力して下さい。</t>
  </si>
  <si>
    <t>⑥　監督名を入力して下さい。</t>
  </si>
  <si>
    <t>※教職員に限る</t>
  </si>
  <si>
    <t>※　役員（コーチ）が教職員以外の場合はコーチ願いの提出が必要・・・・・コーチ願いにリンクします。</t>
  </si>
  <si>
    <t>※　役員が教職員の場合はコーチ願いの提出は不要・・・・・性別・職業・年齢等の入力不要</t>
  </si>
  <si>
    <t>氏名</t>
  </si>
  <si>
    <t>職業</t>
  </si>
  <si>
    <t>年齢</t>
  </si>
  <si>
    <t>①</t>
  </si>
  <si>
    <t>②</t>
  </si>
  <si>
    <t>③</t>
  </si>
  <si>
    <t>CP　　（コートプレーヤー）</t>
  </si>
  <si>
    <t>GK　　（ゴールキーパー）</t>
  </si>
  <si>
    <t>ポジション</t>
  </si>
  <si>
    <t>⑧　ユニフォームの色を入力して下さい。（2種類以上）</t>
  </si>
  <si>
    <r>
      <rPr>
        <sz val="11"/>
        <color indexed="10"/>
        <rFont val="ＭＳ Ｐゴシック"/>
        <family val="3"/>
      </rPr>
      <t>⑨　選手入力をして下さい</t>
    </r>
    <r>
      <rPr>
        <sz val="11"/>
        <color theme="1"/>
        <rFont val="Calibri"/>
        <family val="3"/>
      </rPr>
      <t>。</t>
    </r>
  </si>
  <si>
    <t>⑩　チーム紹介や大会の抱負を入力して下さい。　</t>
  </si>
  <si>
    <t>⑪　各シートを印刷し、記入漏れがないか確認して下さい。その後学校データ及びプロ原稿をメール送信して下さい。</t>
  </si>
  <si>
    <t>※　①～⑪の項目に従って、入力を進めて下さい。入力すると各シートにリンクし記入されます。　</t>
  </si>
  <si>
    <t>※　各シートを印刷、確認の上、提出並びに各要項に従い、所定のアドレスにメール送信を行って下さい。　</t>
  </si>
  <si>
    <t>GK</t>
  </si>
  <si>
    <t>主将</t>
  </si>
  <si>
    <t>主将・GK</t>
  </si>
  <si>
    <t>男</t>
  </si>
  <si>
    <t>女</t>
  </si>
  <si>
    <t>学校</t>
  </si>
  <si>
    <t>住所</t>
  </si>
  <si>
    <t>盛岡市愛宕町1-1</t>
  </si>
  <si>
    <t>盛岡市青山2-7-1</t>
  </si>
  <si>
    <t>盛岡市上田2-1-1</t>
  </si>
  <si>
    <t>盛岡市本宮字本宮5-1</t>
  </si>
  <si>
    <t>盛岡市黒石野3-15-1</t>
  </si>
  <si>
    <t>盛岡市城西町4-1</t>
  </si>
  <si>
    <t>滝沢村滝沢字穴口419</t>
  </si>
  <si>
    <t>盛岡市東松園2-14-1</t>
  </si>
  <si>
    <t>盛岡市津志田14-34</t>
  </si>
  <si>
    <t>盛岡市西見前16-73</t>
  </si>
  <si>
    <t>紫波町平沢字松田41</t>
  </si>
  <si>
    <t>矢巾町南矢幅5-175</t>
  </si>
  <si>
    <t>矢巾町上矢次7-115</t>
  </si>
  <si>
    <t>滝沢村鵜飼字滝向11-1</t>
  </si>
  <si>
    <t>花巻市若葉町2-16-22</t>
  </si>
  <si>
    <t>花巻市天下田182</t>
  </si>
  <si>
    <t>③　セルを選択し、学校住所を選択して下さい。【数字は半角】</t>
  </si>
  <si>
    <t>019-623-7358</t>
  </si>
  <si>
    <t>019-647-2253</t>
  </si>
  <si>
    <t>019-623-4237</t>
  </si>
  <si>
    <t>019-636-3926</t>
  </si>
  <si>
    <t>019-661-5791</t>
  </si>
  <si>
    <t>019-623-9274</t>
  </si>
  <si>
    <t>019-684-3323</t>
  </si>
  <si>
    <t>019-661-2314</t>
  </si>
  <si>
    <t>019-638-0310</t>
  </si>
  <si>
    <t>019-637-3722</t>
  </si>
  <si>
    <t>019-672-3680</t>
  </si>
  <si>
    <t>019-697-3164</t>
  </si>
  <si>
    <t>019-697-1921</t>
  </si>
  <si>
    <t>019-687-2021</t>
  </si>
  <si>
    <t>0198-23-2151</t>
  </si>
  <si>
    <t>0198-24-8766</t>
  </si>
  <si>
    <t>⑦　役員名・性別（セル選択）・職業・年齢を入力して下さい。</t>
  </si>
  <si>
    <t>129【半角】</t>
  </si>
  <si>
    <t>セル選択</t>
  </si>
  <si>
    <t>1【半角】</t>
  </si>
  <si>
    <t>①</t>
  </si>
  <si>
    <t>②</t>
  </si>
  <si>
    <t>③</t>
  </si>
  <si>
    <t>上記のものを役員として任命いたしますので承認願います。</t>
  </si>
  <si>
    <t>学校教職員外役員任命承認願い</t>
  </si>
  <si>
    <t>役　員</t>
  </si>
  <si>
    <t>③</t>
  </si>
  <si>
    <t>備考欄の記入・・・・・　主将、　G・K</t>
  </si>
  <si>
    <t>（５）Sheet1(学校データ）を作成すると、Sheet２（申込書）Sheet３（プログラム）Sheet4・5・6（役員願1・2・3）に反映されるようになっていますので、Sheet1（学校データ）を作成ください。また、選手変更届もあります。</t>
  </si>
  <si>
    <r>
      <t>　　　③　役員願の確認　→　　</t>
    </r>
    <r>
      <rPr>
        <b/>
        <sz val="11"/>
        <color indexed="8"/>
        <rFont val="ＭＳ ゴシック"/>
        <family val="3"/>
      </rPr>
      <t>月日を入れる</t>
    </r>
  </si>
  <si>
    <t>　　　⑤　選手変更届</t>
  </si>
  <si>
    <t>　　　⑦盛岡市プログラム</t>
  </si>
  <si>
    <t>（６）申込書２部【１部コピー可】は印刷の上、職印を押印、提出。</t>
  </si>
  <si>
    <t>（７）役員願は大会当日、監督会議で提出してください。</t>
  </si>
  <si>
    <t>（８）プログラム原稿まで確認の上、　県中総体・県中新人【omiyajhs@educet.plala.or.jp】盛岡市大会【mirutyu@educet.plala.or.jp】に送信。</t>
  </si>
  <si>
    <t>※フォルダーごと、添付してくださってOKです。</t>
  </si>
  <si>
    <r>
      <t>※　シート３【県大会プログラム】には、チーム写真データ</t>
    </r>
    <r>
      <rPr>
        <b/>
        <sz val="12"/>
        <color indexed="8"/>
        <rFont val="AR Pゴシック体S"/>
        <family val="3"/>
      </rPr>
      <t>（横　１００mm×１４８mm　はがきサイズ）</t>
    </r>
    <r>
      <rPr>
        <b/>
        <sz val="12"/>
        <color indexed="8"/>
        <rFont val="ＭＳ Ｐゴシック"/>
        <family val="3"/>
      </rPr>
      <t>を貼り付けて下さい。</t>
    </r>
  </si>
  <si>
    <t>サイズ（幅　148mm　　高さ100mm)　</t>
  </si>
  <si>
    <t>IWATE  HANDBALL</t>
  </si>
  <si>
    <t>(5)ハンドボール競技申込書</t>
  </si>
  <si>
    <t xml:space="preserve">  又、本大会プログラム作成・掲示板及び報道発表・ホームページ・記録集等への氏名・所属校・学年等の
　個人情報の記載について本人及び保護者の同意を得ています。</t>
  </si>
  <si>
    <r>
      <t>　※　盛岡の大会は次のアドレスまで、フォルダーごとメール添付して送信。</t>
    </r>
    <r>
      <rPr>
        <sz val="11"/>
        <color indexed="10"/>
        <rFont val="ＭＳ ゴシック"/>
        <family val="3"/>
      </rPr>
      <t>　</t>
    </r>
    <r>
      <rPr>
        <sz val="16"/>
        <color indexed="10"/>
        <rFont val="ＭＳ ゴシック"/>
        <family val="3"/>
      </rPr>
      <t>【mirutyu@educet.plala.or.jp】</t>
    </r>
  </si>
  <si>
    <t>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</si>
</sst>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AR Pゴシック体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AR P丸ゴシック体E"/>
      <family val="3"/>
    </font>
    <font>
      <sz val="18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6"/>
      <color indexed="8"/>
      <name val="ＭＳ ゴシック"/>
      <family val="3"/>
    </font>
    <font>
      <sz val="26"/>
      <color indexed="8"/>
      <name val="ＭＳ ゴシック"/>
      <family val="3"/>
    </font>
    <font>
      <sz val="14"/>
      <color indexed="8"/>
      <name val="ＭＳ ゴシック"/>
      <family val="3"/>
    </font>
    <font>
      <b/>
      <sz val="21"/>
      <color indexed="8"/>
      <name val="ＭＳ ゴシック"/>
      <family val="3"/>
    </font>
    <font>
      <u val="single"/>
      <sz val="16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AR P丸ゴシック体E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AR P丸ゴシック体E"/>
      <family val="3"/>
    </font>
    <font>
      <b/>
      <sz val="36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i/>
      <sz val="12"/>
      <color indexed="8"/>
      <name val="ＭＳ Ｐゴシック"/>
      <family val="3"/>
    </font>
    <font>
      <sz val="11"/>
      <color indexed="8"/>
      <name val="Algerian"/>
      <family val="5"/>
    </font>
    <font>
      <sz val="16"/>
      <color indexed="8"/>
      <name val="ＭＳ Ｐゴシック"/>
      <family val="3"/>
    </font>
    <font>
      <sz val="11"/>
      <color indexed="10"/>
      <name val="AR P丸ゴシック体E"/>
      <family val="3"/>
    </font>
    <font>
      <sz val="9"/>
      <name val="MS UI Gothic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AR P丸ゴシック体E"/>
      <family val="3"/>
    </font>
    <font>
      <sz val="18"/>
      <color theme="1"/>
      <name val="Calibri"/>
      <family val="3"/>
    </font>
    <font>
      <sz val="11"/>
      <color theme="1"/>
      <name val="Cambria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26"/>
      <color theme="1"/>
      <name val="ＭＳ ゴシック"/>
      <family val="3"/>
    </font>
    <font>
      <sz val="14"/>
      <color theme="1"/>
      <name val="ＭＳ ゴシック"/>
      <family val="3"/>
    </font>
    <font>
      <b/>
      <sz val="21"/>
      <color theme="1"/>
      <name val="ＭＳ ゴシック"/>
      <family val="3"/>
    </font>
    <font>
      <sz val="6"/>
      <color theme="1"/>
      <name val="ＭＳ ゴシック"/>
      <family val="3"/>
    </font>
    <font>
      <u val="single"/>
      <sz val="16"/>
      <color theme="10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ゴシック"/>
      <family val="3"/>
    </font>
    <font>
      <b/>
      <i/>
      <sz val="11"/>
      <color theme="1"/>
      <name val="Calibri"/>
      <family val="3"/>
    </font>
    <font>
      <sz val="16"/>
      <color theme="1"/>
      <name val="AR P丸ゴシック体E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36"/>
      <color theme="0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ゴシック"/>
      <family val="3"/>
    </font>
    <font>
      <sz val="11"/>
      <color theme="1"/>
      <name val="ＭＳ Ｐ明朝"/>
      <family val="1"/>
    </font>
    <font>
      <sz val="20"/>
      <color theme="1"/>
      <name val="AR P丸ゴシック体E"/>
      <family val="3"/>
    </font>
    <font>
      <sz val="11"/>
      <color rgb="FFFF0000"/>
      <name val="AR P丸ゴシック体E"/>
      <family val="3"/>
    </font>
    <font>
      <b/>
      <sz val="18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Algerian"/>
      <family val="5"/>
    </font>
    <font>
      <b/>
      <sz val="20"/>
      <color theme="1"/>
      <name val="Calibri"/>
      <family val="3"/>
    </font>
    <font>
      <b/>
      <i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/>
      <right style="thin">
        <color rgb="FF00B050"/>
      </right>
      <top style="thin">
        <color rgb="FF00B050"/>
      </top>
      <bottom/>
    </border>
    <border>
      <left/>
      <right/>
      <top/>
      <bottom style="thin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 style="thin">
        <color rgb="FF00B050"/>
      </top>
      <bottom/>
    </border>
    <border>
      <left style="thin">
        <color rgb="FF00B050"/>
      </left>
      <right/>
      <top>
        <color indexed="63"/>
      </top>
      <bottom>
        <color indexed="63"/>
      </bottom>
    </border>
    <border>
      <left/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/>
      <top/>
      <bottom style="thin">
        <color rgb="FF00B050"/>
      </bottom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4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13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1" fillId="0" borderId="14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3" fillId="0" borderId="15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horizontal="justify" vertical="center"/>
    </xf>
    <xf numFmtId="0" fontId="92" fillId="0" borderId="0" xfId="0" applyFont="1" applyAlignment="1">
      <alignment horizontal="center" vertical="center"/>
    </xf>
    <xf numFmtId="0" fontId="99" fillId="0" borderId="0" xfId="0" applyFont="1" applyAlignment="1">
      <alignment horizontal="justify" vertical="center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0" fontId="91" fillId="0" borderId="17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2" fillId="0" borderId="18" xfId="0" applyFont="1" applyBorder="1" applyAlignment="1">
      <alignment vertical="center"/>
    </xf>
    <xf numFmtId="0" fontId="92" fillId="0" borderId="19" xfId="0" applyFont="1" applyBorder="1" applyAlignment="1">
      <alignment vertical="center"/>
    </xf>
    <xf numFmtId="0" fontId="92" fillId="0" borderId="20" xfId="0" applyFont="1" applyBorder="1" applyAlignment="1">
      <alignment vertical="center"/>
    </xf>
    <xf numFmtId="0" fontId="92" fillId="0" borderId="21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0" fontId="92" fillId="0" borderId="23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0" fontId="92" fillId="0" borderId="24" xfId="0" applyFont="1" applyBorder="1" applyAlignment="1">
      <alignment vertical="center"/>
    </xf>
    <xf numFmtId="0" fontId="87" fillId="0" borderId="2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8" fillId="0" borderId="14" xfId="0" applyFont="1" applyBorder="1" applyAlignment="1">
      <alignment vertical="center"/>
    </xf>
    <xf numFmtId="0" fontId="98" fillId="0" borderId="12" xfId="0" applyFont="1" applyBorder="1" applyAlignment="1">
      <alignment horizontal="distributed" vertical="center"/>
    </xf>
    <xf numFmtId="0" fontId="94" fillId="0" borderId="15" xfId="0" applyFont="1" applyBorder="1" applyAlignment="1">
      <alignment horizontal="center" vertical="center"/>
    </xf>
    <xf numFmtId="0" fontId="101" fillId="0" borderId="0" xfId="43" applyFont="1" applyAlignment="1" applyProtection="1">
      <alignment vertical="center"/>
      <protection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left" vertical="center"/>
    </xf>
    <xf numFmtId="0" fontId="102" fillId="0" borderId="25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3" fillId="0" borderId="0" xfId="0" applyFont="1" applyFill="1" applyAlignment="1">
      <alignment horizontal="center" vertical="center"/>
    </xf>
    <xf numFmtId="0" fontId="103" fillId="0" borderId="29" xfId="0" applyFont="1" applyFill="1" applyBorder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distributed" vertical="center"/>
    </xf>
    <xf numFmtId="0" fontId="86" fillId="33" borderId="0" xfId="0" applyFont="1" applyFill="1" applyAlignment="1">
      <alignment horizontal="distributed" vertical="center"/>
    </xf>
    <xf numFmtId="0" fontId="103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center" vertical="center" wrapText="1"/>
    </xf>
    <xf numFmtId="0" fontId="86" fillId="0" borderId="0" xfId="0" applyFont="1" applyBorder="1" applyAlignment="1">
      <alignment horizontal="distributed" vertical="center"/>
    </xf>
    <xf numFmtId="0" fontId="103" fillId="33" borderId="0" xfId="0" applyFont="1" applyFill="1" applyAlignment="1">
      <alignment horizontal="center" vertical="center"/>
    </xf>
    <xf numFmtId="0" fontId="103" fillId="0" borderId="0" xfId="0" applyFont="1" applyFill="1" applyAlignment="1">
      <alignment vertical="justify"/>
    </xf>
    <xf numFmtId="0" fontId="103" fillId="0" borderId="0" xfId="0" applyFont="1" applyFill="1" applyAlignment="1">
      <alignment vertical="center"/>
    </xf>
    <xf numFmtId="0" fontId="103" fillId="0" borderId="0" xfId="0" applyFont="1" applyFill="1" applyAlignment="1">
      <alignment horizontal="center" vertical="justify"/>
    </xf>
    <xf numFmtId="0" fontId="80" fillId="0" borderId="0" xfId="0" applyFont="1" applyAlignment="1">
      <alignment horizontal="center" vertical="center"/>
    </xf>
    <xf numFmtId="0" fontId="103" fillId="0" borderId="0" xfId="0" applyFont="1" applyFill="1" applyAlignment="1">
      <alignment horizontal="left" vertical="center"/>
    </xf>
    <xf numFmtId="0" fontId="10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5" fillId="0" borderId="14" xfId="0" applyFont="1" applyBorder="1" applyAlignment="1">
      <alignment vertical="center"/>
    </xf>
    <xf numFmtId="0" fontId="106" fillId="0" borderId="34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distributed" vertical="center"/>
    </xf>
    <xf numFmtId="0" fontId="103" fillId="33" borderId="0" xfId="0" applyFont="1" applyFill="1" applyAlignment="1">
      <alignment horizontal="center" vertical="center"/>
    </xf>
    <xf numFmtId="0" fontId="106" fillId="0" borderId="35" xfId="0" applyFont="1" applyFill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readingOrder="1"/>
    </xf>
    <xf numFmtId="0" fontId="0" fillId="6" borderId="11" xfId="0" applyFill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distributed" vertical="center"/>
    </xf>
    <xf numFmtId="0" fontId="104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08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7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07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07" fillId="0" borderId="39" xfId="0" applyFont="1" applyBorder="1" applyAlignment="1">
      <alignment horizontal="left" vertical="center"/>
    </xf>
    <xf numFmtId="0" fontId="104" fillId="0" borderId="43" xfId="0" applyFont="1" applyBorder="1" applyAlignment="1">
      <alignment horizontal="left" vertical="center"/>
    </xf>
    <xf numFmtId="0" fontId="104" fillId="0" borderId="44" xfId="0" applyFont="1" applyBorder="1" applyAlignment="1">
      <alignment horizontal="left" vertical="center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103" fillId="0" borderId="4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9" fillId="34" borderId="1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103" fillId="0" borderId="0" xfId="0" applyFont="1" applyFill="1" applyAlignment="1">
      <alignment horizontal="distributed" vertical="center"/>
    </xf>
    <xf numFmtId="0" fontId="102" fillId="0" borderId="23" xfId="0" applyFont="1" applyBorder="1" applyAlignment="1">
      <alignment horizontal="distributed" vertical="center"/>
    </xf>
    <xf numFmtId="0" fontId="102" fillId="0" borderId="48" xfId="0" applyFont="1" applyBorder="1" applyAlignment="1">
      <alignment horizontal="distributed" vertical="center"/>
    </xf>
    <xf numFmtId="0" fontId="102" fillId="0" borderId="49" xfId="0" applyFont="1" applyBorder="1" applyAlignment="1">
      <alignment horizontal="distributed" vertical="center"/>
    </xf>
    <xf numFmtId="0" fontId="102" fillId="0" borderId="38" xfId="0" applyFont="1" applyBorder="1" applyAlignment="1">
      <alignment horizontal="distributed" vertical="center"/>
    </xf>
    <xf numFmtId="0" fontId="106" fillId="0" borderId="50" xfId="0" applyFont="1" applyFill="1" applyBorder="1" applyAlignment="1">
      <alignment horizontal="center" vertical="center"/>
    </xf>
    <xf numFmtId="0" fontId="87" fillId="0" borderId="5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0" fillId="0" borderId="34" xfId="0" applyFont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103" fillId="0" borderId="34" xfId="0" applyFont="1" applyBorder="1" applyAlignment="1">
      <alignment horizontal="center" vertical="center"/>
    </xf>
    <xf numFmtId="0" fontId="103" fillId="0" borderId="36" xfId="0" applyFont="1" applyBorder="1" applyAlignment="1">
      <alignment horizontal="center" vertical="center"/>
    </xf>
    <xf numFmtId="0" fontId="103" fillId="0" borderId="17" xfId="0" applyFont="1" applyBorder="1" applyAlignment="1">
      <alignment horizontal="center" vertical="center"/>
    </xf>
    <xf numFmtId="0" fontId="111" fillId="0" borderId="34" xfId="0" applyFont="1" applyBorder="1" applyAlignment="1">
      <alignment horizontal="center" vertical="center"/>
    </xf>
    <xf numFmtId="0" fontId="111" fillId="0" borderId="52" xfId="0" applyFont="1" applyBorder="1" applyAlignment="1">
      <alignment horizontal="center" vertical="center"/>
    </xf>
    <xf numFmtId="0" fontId="112" fillId="0" borderId="25" xfId="0" applyFont="1" applyBorder="1" applyAlignment="1">
      <alignment horizontal="center" vertical="center"/>
    </xf>
    <xf numFmtId="0" fontId="112" fillId="0" borderId="15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11" fillId="0" borderId="36" xfId="0" applyFont="1" applyBorder="1" applyAlignment="1">
      <alignment horizontal="center" vertical="center"/>
    </xf>
    <xf numFmtId="0" fontId="111" fillId="0" borderId="26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92" fillId="0" borderId="53" xfId="0" applyFont="1" applyBorder="1" applyAlignment="1">
      <alignment vertical="center"/>
    </xf>
    <xf numFmtId="0" fontId="93" fillId="0" borderId="54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113" fillId="0" borderId="56" xfId="0" applyFont="1" applyBorder="1" applyAlignment="1">
      <alignment horizontal="center" vertical="center"/>
    </xf>
    <xf numFmtId="0" fontId="9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92" fillId="0" borderId="56" xfId="0" applyFont="1" applyBorder="1" applyAlignment="1">
      <alignment horizontal="center" vertical="center"/>
    </xf>
    <xf numFmtId="0" fontId="93" fillId="0" borderId="59" xfId="0" applyFont="1" applyBorder="1" applyAlignment="1">
      <alignment horizontal="center" vertical="center"/>
    </xf>
    <xf numFmtId="0" fontId="96" fillId="0" borderId="12" xfId="0" applyFont="1" applyBorder="1" applyAlignment="1">
      <alignment horizontal="distributed" vertical="center"/>
    </xf>
    <xf numFmtId="0" fontId="115" fillId="0" borderId="0" xfId="0" applyFont="1" applyBorder="1" applyAlignment="1">
      <alignment vertical="center"/>
    </xf>
    <xf numFmtId="0" fontId="110" fillId="0" borderId="36" xfId="0" applyFont="1" applyBorder="1" applyAlignment="1">
      <alignment horizontal="center" vertical="center"/>
    </xf>
    <xf numFmtId="0" fontId="103" fillId="0" borderId="53" xfId="0" applyFont="1" applyBorder="1" applyAlignment="1">
      <alignment horizontal="center" vertical="center"/>
    </xf>
    <xf numFmtId="0" fontId="108" fillId="0" borderId="47" xfId="0" applyFont="1" applyBorder="1" applyAlignment="1">
      <alignment horizontal="center" vertical="center"/>
    </xf>
    <xf numFmtId="0" fontId="89" fillId="0" borderId="60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17" fillId="0" borderId="34" xfId="0" applyFont="1" applyBorder="1" applyAlignment="1">
      <alignment horizontal="center" vertical="center"/>
    </xf>
    <xf numFmtId="0" fontId="117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8" fillId="0" borderId="0" xfId="0" applyFont="1" applyAlignment="1">
      <alignment horizontal="left" vertical="center" wrapText="1"/>
    </xf>
    <xf numFmtId="0" fontId="0" fillId="6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9" fillId="34" borderId="0" xfId="0" applyFont="1" applyFill="1" applyAlignment="1">
      <alignment horizontal="center" vertical="center"/>
    </xf>
    <xf numFmtId="0" fontId="120" fillId="0" borderId="39" xfId="0" applyFont="1" applyBorder="1" applyAlignment="1">
      <alignment horizontal="center" vertical="center"/>
    </xf>
    <xf numFmtId="0" fontId="96" fillId="0" borderId="48" xfId="0" applyFont="1" applyBorder="1" applyAlignment="1">
      <alignment horizontal="distributed" vertical="center"/>
    </xf>
    <xf numFmtId="0" fontId="96" fillId="0" borderId="53" xfId="0" applyFont="1" applyBorder="1" applyAlignment="1">
      <alignment horizontal="distributed" vertical="center"/>
    </xf>
    <xf numFmtId="0" fontId="96" fillId="0" borderId="64" xfId="0" applyFont="1" applyBorder="1" applyAlignment="1">
      <alignment horizontal="distributed" vertical="center"/>
    </xf>
    <xf numFmtId="0" fontId="96" fillId="0" borderId="12" xfId="0" applyFont="1" applyBorder="1" applyAlignment="1">
      <alignment horizontal="distributed" vertical="center"/>
    </xf>
    <xf numFmtId="0" fontId="96" fillId="0" borderId="14" xfId="0" applyFont="1" applyBorder="1" applyAlignment="1">
      <alignment horizontal="distributed" vertical="center"/>
    </xf>
    <xf numFmtId="0" fontId="96" fillId="0" borderId="51" xfId="0" applyFont="1" applyBorder="1" applyAlignment="1">
      <alignment horizontal="distributed" vertical="center"/>
    </xf>
    <xf numFmtId="0" fontId="96" fillId="0" borderId="21" xfId="0" applyFont="1" applyBorder="1" applyAlignment="1">
      <alignment horizontal="distributed" vertical="center"/>
    </xf>
    <xf numFmtId="0" fontId="96" fillId="0" borderId="0" xfId="0" applyFont="1" applyBorder="1" applyAlignment="1">
      <alignment horizontal="distributed" vertical="center"/>
    </xf>
    <xf numFmtId="0" fontId="96" fillId="0" borderId="22" xfId="0" applyFont="1" applyBorder="1" applyAlignment="1">
      <alignment horizontal="distributed" vertical="center"/>
    </xf>
    <xf numFmtId="0" fontId="105" fillId="0" borderId="14" xfId="0" applyFont="1" applyBorder="1" applyAlignment="1">
      <alignment horizontal="center" vertical="center"/>
    </xf>
    <xf numFmtId="0" fontId="105" fillId="0" borderId="65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57" xfId="0" applyFont="1" applyBorder="1" applyAlignment="1">
      <alignment horizontal="center" vertical="center"/>
    </xf>
    <xf numFmtId="0" fontId="96" fillId="0" borderId="67" xfId="0" applyFont="1" applyBorder="1" applyAlignment="1">
      <alignment horizontal="distributed" vertical="center"/>
    </xf>
    <xf numFmtId="0" fontId="96" fillId="0" borderId="68" xfId="0" applyFont="1" applyBorder="1" applyAlignment="1">
      <alignment horizontal="distributed" vertical="center"/>
    </xf>
    <xf numFmtId="0" fontId="96" fillId="0" borderId="69" xfId="0" applyFont="1" applyBorder="1" applyAlignment="1">
      <alignment horizontal="distributed" vertical="center"/>
    </xf>
    <xf numFmtId="0" fontId="92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70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0" fontId="121" fillId="0" borderId="6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93" fillId="0" borderId="26" xfId="0" applyFont="1" applyBorder="1" applyAlignment="1">
      <alignment horizontal="center" vertical="center"/>
    </xf>
    <xf numFmtId="0" fontId="93" fillId="0" borderId="63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0" borderId="51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65" xfId="0" applyFont="1" applyBorder="1" applyAlignment="1">
      <alignment horizontal="center" vertical="center"/>
    </xf>
    <xf numFmtId="0" fontId="122" fillId="0" borderId="72" xfId="0" applyFont="1" applyBorder="1" applyAlignment="1">
      <alignment horizontal="center" vertical="center"/>
    </xf>
    <xf numFmtId="0" fontId="122" fillId="0" borderId="59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2" fillId="0" borderId="6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73" xfId="0" applyFont="1" applyFill="1" applyBorder="1" applyAlignment="1">
      <alignment horizontal="center" vertical="center"/>
    </xf>
    <xf numFmtId="0" fontId="106" fillId="0" borderId="74" xfId="0" applyFont="1" applyFill="1" applyBorder="1" applyAlignment="1">
      <alignment horizontal="center" vertical="center"/>
    </xf>
    <xf numFmtId="0" fontId="123" fillId="0" borderId="62" xfId="0" applyFont="1" applyBorder="1" applyAlignment="1">
      <alignment horizontal="center" vertical="center"/>
    </xf>
    <xf numFmtId="0" fontId="123" fillId="0" borderId="63" xfId="0" applyFont="1" applyBorder="1" applyAlignment="1">
      <alignment horizontal="center" vertical="center"/>
    </xf>
    <xf numFmtId="0" fontId="103" fillId="33" borderId="0" xfId="0" applyFont="1" applyFill="1" applyAlignment="1">
      <alignment horizontal="distributed" vertical="center"/>
    </xf>
    <xf numFmtId="0" fontId="114" fillId="35" borderId="0" xfId="0" applyFont="1" applyFill="1" applyAlignment="1">
      <alignment horizontal="center" vertical="center"/>
    </xf>
    <xf numFmtId="0" fontId="124" fillId="0" borderId="18" xfId="0" applyFont="1" applyBorder="1" applyAlignment="1">
      <alignment horizontal="left" vertical="center" wrapText="1"/>
    </xf>
    <xf numFmtId="0" fontId="124" fillId="0" borderId="19" xfId="0" applyFont="1" applyBorder="1" applyAlignment="1">
      <alignment horizontal="left" vertical="center" wrapText="1"/>
    </xf>
    <xf numFmtId="0" fontId="124" fillId="0" borderId="20" xfId="0" applyFont="1" applyBorder="1" applyAlignment="1">
      <alignment horizontal="left" vertical="center" wrapText="1"/>
    </xf>
    <xf numFmtId="0" fontId="124" fillId="0" borderId="21" xfId="0" applyFont="1" applyBorder="1" applyAlignment="1">
      <alignment horizontal="left" vertical="center" wrapText="1"/>
    </xf>
    <xf numFmtId="0" fontId="124" fillId="0" borderId="0" xfId="0" applyFont="1" applyBorder="1" applyAlignment="1">
      <alignment horizontal="left" vertical="center" wrapText="1"/>
    </xf>
    <xf numFmtId="0" fontId="124" fillId="0" borderId="22" xfId="0" applyFont="1" applyBorder="1" applyAlignment="1">
      <alignment horizontal="left" vertical="center" wrapText="1"/>
    </xf>
    <xf numFmtId="0" fontId="124" fillId="0" borderId="23" xfId="0" applyFont="1" applyBorder="1" applyAlignment="1">
      <alignment horizontal="left" vertical="center" wrapText="1"/>
    </xf>
    <xf numFmtId="0" fontId="124" fillId="0" borderId="17" xfId="0" applyFont="1" applyBorder="1" applyAlignment="1">
      <alignment horizontal="left" vertical="center" wrapText="1"/>
    </xf>
    <xf numFmtId="0" fontId="124" fillId="0" borderId="24" xfId="0" applyFont="1" applyBorder="1" applyAlignment="1">
      <alignment horizontal="left" vertical="center" wrapText="1"/>
    </xf>
    <xf numFmtId="0" fontId="104" fillId="33" borderId="0" xfId="0" applyFont="1" applyFill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0" fontId="106" fillId="0" borderId="51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distributed" vertical="center"/>
    </xf>
    <xf numFmtId="0" fontId="104" fillId="0" borderId="0" xfId="0" applyFont="1" applyAlignment="1">
      <alignment horizontal="center" vertical="center"/>
    </xf>
    <xf numFmtId="0" fontId="106" fillId="36" borderId="12" xfId="0" applyFont="1" applyFill="1" applyBorder="1" applyAlignment="1">
      <alignment horizontal="center" vertical="center"/>
    </xf>
    <xf numFmtId="0" fontId="106" fillId="36" borderId="14" xfId="0" applyFont="1" applyFill="1" applyBorder="1" applyAlignment="1">
      <alignment horizontal="center" vertical="center"/>
    </xf>
    <xf numFmtId="0" fontId="106" fillId="36" borderId="51" xfId="0" applyFont="1" applyFill="1" applyBorder="1" applyAlignment="1">
      <alignment horizontal="center" vertical="center"/>
    </xf>
    <xf numFmtId="0" fontId="125" fillId="0" borderId="16" xfId="0" applyFont="1" applyFill="1" applyBorder="1" applyAlignment="1">
      <alignment horizontal="center" vertical="center"/>
    </xf>
    <xf numFmtId="0" fontId="125" fillId="0" borderId="47" xfId="0" applyFont="1" applyFill="1" applyBorder="1" applyAlignment="1">
      <alignment horizontal="center" vertical="center"/>
    </xf>
    <xf numFmtId="0" fontId="125" fillId="0" borderId="34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33" borderId="0" xfId="0" applyFont="1" applyFill="1" applyAlignment="1">
      <alignment horizontal="distributed" vertical="center"/>
    </xf>
    <xf numFmtId="0" fontId="80" fillId="33" borderId="0" xfId="0" applyFont="1" applyFill="1" applyAlignment="1">
      <alignment horizontal="center" vertical="center" wrapText="1"/>
    </xf>
    <xf numFmtId="0" fontId="103" fillId="33" borderId="0" xfId="0" applyFont="1" applyFill="1" applyAlignment="1">
      <alignment horizontal="center" vertical="center"/>
    </xf>
    <xf numFmtId="0" fontId="86" fillId="0" borderId="0" xfId="0" applyFont="1" applyBorder="1" applyAlignment="1">
      <alignment horizontal="distributed" vertical="center"/>
    </xf>
    <xf numFmtId="0" fontId="93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17" xfId="0" applyFont="1" applyBorder="1" applyAlignment="1">
      <alignment horizontal="distributed" vertical="center"/>
    </xf>
    <xf numFmtId="0" fontId="105" fillId="0" borderId="60" xfId="0" applyFont="1" applyBorder="1" applyAlignment="1">
      <alignment horizontal="center" vertical="center"/>
    </xf>
    <xf numFmtId="0" fontId="105" fillId="0" borderId="59" xfId="0" applyFont="1" applyBorder="1" applyAlignment="1">
      <alignment horizontal="center" vertical="center"/>
    </xf>
    <xf numFmtId="0" fontId="94" fillId="0" borderId="75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6" fillId="0" borderId="26" xfId="0" applyFont="1" applyBorder="1" applyAlignment="1">
      <alignment horizontal="distributed" vertical="center"/>
    </xf>
    <xf numFmtId="0" fontId="96" fillId="0" borderId="62" xfId="0" applyFont="1" applyBorder="1" applyAlignment="1">
      <alignment horizontal="distributed" vertical="center"/>
    </xf>
    <xf numFmtId="0" fontId="96" fillId="0" borderId="76" xfId="0" applyFont="1" applyBorder="1" applyAlignment="1">
      <alignment horizontal="distributed" vertical="center"/>
    </xf>
    <xf numFmtId="0" fontId="86" fillId="0" borderId="12" xfId="0" applyFont="1" applyBorder="1" applyAlignment="1">
      <alignment horizontal="center" vertical="center"/>
    </xf>
    <xf numFmtId="0" fontId="86" fillId="0" borderId="51" xfId="0" applyFont="1" applyBorder="1" applyAlignment="1">
      <alignment horizontal="center" vertical="center"/>
    </xf>
    <xf numFmtId="0" fontId="86" fillId="0" borderId="48" xfId="0" applyFont="1" applyBorder="1" applyAlignment="1">
      <alignment horizontal="center" vertical="center"/>
    </xf>
    <xf numFmtId="0" fontId="86" fillId="0" borderId="64" xfId="0" applyFont="1" applyBorder="1" applyAlignment="1">
      <alignment horizontal="center" vertical="center"/>
    </xf>
    <xf numFmtId="0" fontId="108" fillId="0" borderId="12" xfId="0" applyFont="1" applyBorder="1" applyAlignment="1">
      <alignment horizontal="distributed" vertical="center"/>
    </xf>
    <xf numFmtId="0" fontId="108" fillId="0" borderId="14" xfId="0" applyFont="1" applyBorder="1" applyAlignment="1">
      <alignment horizontal="distributed" vertical="center"/>
    </xf>
    <xf numFmtId="0" fontId="108" fillId="0" borderId="51" xfId="0" applyFont="1" applyBorder="1" applyAlignment="1">
      <alignment horizontal="distributed" vertical="center"/>
    </xf>
    <xf numFmtId="0" fontId="108" fillId="0" borderId="48" xfId="0" applyFont="1" applyBorder="1" applyAlignment="1">
      <alignment horizontal="distributed" vertical="center"/>
    </xf>
    <xf numFmtId="0" fontId="108" fillId="0" borderId="53" xfId="0" applyFont="1" applyBorder="1" applyAlignment="1">
      <alignment horizontal="distributed" vertical="center"/>
    </xf>
    <xf numFmtId="0" fontId="108" fillId="0" borderId="64" xfId="0" applyFont="1" applyBorder="1" applyAlignment="1">
      <alignment horizontal="distributed" vertical="center"/>
    </xf>
    <xf numFmtId="0" fontId="86" fillId="0" borderId="65" xfId="0" applyFont="1" applyBorder="1" applyAlignment="1">
      <alignment horizontal="center" vertical="center"/>
    </xf>
    <xf numFmtId="0" fontId="86" fillId="0" borderId="77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65" xfId="0" applyFont="1" applyBorder="1" applyAlignment="1">
      <alignment horizontal="center" vertical="center"/>
    </xf>
    <xf numFmtId="0" fontId="108" fillId="0" borderId="65" xfId="0" applyFont="1" applyBorder="1" applyAlignment="1">
      <alignment horizontal="distributed" vertical="center"/>
    </xf>
    <xf numFmtId="0" fontId="116" fillId="0" borderId="75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115" fillId="0" borderId="72" xfId="0" applyFont="1" applyBorder="1" applyAlignment="1">
      <alignment horizontal="center" vertical="center"/>
    </xf>
    <xf numFmtId="0" fontId="115" fillId="0" borderId="59" xfId="0" applyFont="1" applyBorder="1" applyAlignment="1">
      <alignment horizontal="center" vertical="center"/>
    </xf>
    <xf numFmtId="0" fontId="86" fillId="0" borderId="78" xfId="0" applyFont="1" applyBorder="1" applyAlignment="1">
      <alignment horizontal="center" vertical="center"/>
    </xf>
    <xf numFmtId="0" fontId="116" fillId="0" borderId="66" xfId="0" applyFont="1" applyBorder="1" applyAlignment="1">
      <alignment horizontal="center" vertical="center"/>
    </xf>
    <xf numFmtId="0" fontId="108" fillId="0" borderId="23" xfId="0" applyFont="1" applyBorder="1" applyAlignment="1">
      <alignment horizontal="distributed" vertical="center"/>
    </xf>
    <xf numFmtId="0" fontId="108" fillId="0" borderId="17" xfId="0" applyFont="1" applyBorder="1" applyAlignment="1">
      <alignment horizontal="distributed" vertical="center"/>
    </xf>
    <xf numFmtId="0" fontId="108" fillId="0" borderId="24" xfId="0" applyFont="1" applyBorder="1" applyAlignment="1">
      <alignment horizontal="distributed" vertical="center"/>
    </xf>
    <xf numFmtId="0" fontId="108" fillId="0" borderId="26" xfId="0" applyFont="1" applyBorder="1" applyAlignment="1">
      <alignment horizontal="center" vertical="center"/>
    </xf>
    <xf numFmtId="0" fontId="108" fillId="0" borderId="63" xfId="0" applyFont="1" applyBorder="1" applyAlignment="1">
      <alignment horizontal="center" vertical="center"/>
    </xf>
    <xf numFmtId="0" fontId="116" fillId="0" borderId="71" xfId="0" applyFont="1" applyBorder="1" applyAlignment="1">
      <alignment horizontal="center" vertical="center"/>
    </xf>
    <xf numFmtId="0" fontId="108" fillId="0" borderId="67" xfId="0" applyFont="1" applyBorder="1" applyAlignment="1">
      <alignment horizontal="center" vertical="center"/>
    </xf>
    <xf numFmtId="0" fontId="108" fillId="0" borderId="68" xfId="0" applyFont="1" applyBorder="1" applyAlignment="1">
      <alignment horizontal="center" vertical="center"/>
    </xf>
    <xf numFmtId="0" fontId="108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14</xdr:row>
      <xdr:rowOff>209550</xdr:rowOff>
    </xdr:from>
    <xdr:to>
      <xdr:col>14</xdr:col>
      <xdr:colOff>114300</xdr:colOff>
      <xdr:row>16</xdr:row>
      <xdr:rowOff>247650</xdr:rowOff>
    </xdr:to>
    <xdr:sp>
      <xdr:nvSpPr>
        <xdr:cNvPr id="1" name="四角形吹き出し 1"/>
        <xdr:cNvSpPr>
          <a:spLocks/>
        </xdr:cNvSpPr>
      </xdr:nvSpPr>
      <xdr:spPr>
        <a:xfrm>
          <a:off x="5257800" y="5276850"/>
          <a:ext cx="1876425" cy="7620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チーム写真データ貼り付け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チーム紹介記入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133350</xdr:colOff>
      <xdr:row>28</xdr:row>
      <xdr:rowOff>152400</xdr:rowOff>
    </xdr:from>
    <xdr:ext cx="171450" cy="266700"/>
    <xdr:sp fLocksText="0">
      <xdr:nvSpPr>
        <xdr:cNvPr id="1" name="テキスト ボックス 8"/>
        <xdr:cNvSpPr txBox="1">
          <a:spLocks noChangeArrowheads="1"/>
        </xdr:cNvSpPr>
      </xdr:nvSpPr>
      <xdr:spPr>
        <a:xfrm>
          <a:off x="6400800" y="6286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333375</xdr:colOff>
      <xdr:row>26</xdr:row>
      <xdr:rowOff>161925</xdr:rowOff>
    </xdr:from>
    <xdr:to>
      <xdr:col>9</xdr:col>
      <xdr:colOff>352425</xdr:colOff>
      <xdr:row>27</xdr:row>
      <xdr:rowOff>190500</xdr:rowOff>
    </xdr:to>
    <xdr:sp>
      <xdr:nvSpPr>
        <xdr:cNvPr id="2" name="角丸四角形吹き出し 10"/>
        <xdr:cNvSpPr>
          <a:spLocks/>
        </xdr:cNvSpPr>
      </xdr:nvSpPr>
      <xdr:spPr>
        <a:xfrm>
          <a:off x="5905500" y="5876925"/>
          <a:ext cx="714375" cy="238125"/>
        </a:xfrm>
        <a:prstGeom prst="wedgeRoundRectCallout">
          <a:avLst>
            <a:gd name="adj1" fmla="val -98638"/>
            <a:gd name="adj2" fmla="val -15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</a:p>
      </xdr:txBody>
    </xdr:sp>
    <xdr:clientData/>
  </xdr:twoCellAnchor>
  <xdr:twoCellAnchor>
    <xdr:from>
      <xdr:col>7</xdr:col>
      <xdr:colOff>628650</xdr:colOff>
      <xdr:row>9</xdr:row>
      <xdr:rowOff>161925</xdr:rowOff>
    </xdr:from>
    <xdr:to>
      <xdr:col>12</xdr:col>
      <xdr:colOff>190500</xdr:colOff>
      <xdr:row>10</xdr:row>
      <xdr:rowOff>190500</xdr:rowOff>
    </xdr:to>
    <xdr:sp>
      <xdr:nvSpPr>
        <xdr:cNvPr id="3" name="メモ 13"/>
        <xdr:cNvSpPr>
          <a:spLocks/>
        </xdr:cNvSpPr>
      </xdr:nvSpPr>
      <xdr:spPr>
        <a:xfrm>
          <a:off x="5572125" y="2314575"/>
          <a:ext cx="2714625" cy="2381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（例）  ○○市△△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00-0</a:t>
          </a:r>
          <a:r>
            <a:rPr lang="en-US" cap="none" sz="1100" b="0" i="0" u="none" baseline="0">
              <a:solidFill>
                <a:srgbClr val="FF0000"/>
              </a:solidFill>
            </a:rPr>
            <a:t>数字は（半角）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57150</xdr:colOff>
      <xdr:row>12</xdr:row>
      <xdr:rowOff>0</xdr:rowOff>
    </xdr:from>
    <xdr:to>
      <xdr:col>11</xdr:col>
      <xdr:colOff>114300</xdr:colOff>
      <xdr:row>13</xdr:row>
      <xdr:rowOff>9525</xdr:rowOff>
    </xdr:to>
    <xdr:sp>
      <xdr:nvSpPr>
        <xdr:cNvPr id="4" name="メモ 14"/>
        <xdr:cNvSpPr>
          <a:spLocks/>
        </xdr:cNvSpPr>
      </xdr:nvSpPr>
      <xdr:spPr>
        <a:xfrm>
          <a:off x="5629275" y="2781300"/>
          <a:ext cx="1971675" cy="21907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000-000-0000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</a:rPr>
            <a:t>半角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</a:rPr>
            <a:t>入力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10</xdr:col>
      <xdr:colOff>466725</xdr:colOff>
      <xdr:row>27</xdr:row>
      <xdr:rowOff>47625</xdr:rowOff>
    </xdr:from>
    <xdr:ext cx="171450" cy="266700"/>
    <xdr:sp fLocksText="0">
      <xdr:nvSpPr>
        <xdr:cNvPr id="5" name="テキスト ボックス 9"/>
        <xdr:cNvSpPr txBox="1">
          <a:spLocks noChangeArrowheads="1"/>
        </xdr:cNvSpPr>
      </xdr:nvSpPr>
      <xdr:spPr>
        <a:xfrm>
          <a:off x="7343775" y="59721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628650</xdr:colOff>
      <xdr:row>13</xdr:row>
      <xdr:rowOff>180975</xdr:rowOff>
    </xdr:from>
    <xdr:ext cx="3324225" cy="257175"/>
    <xdr:sp>
      <xdr:nvSpPr>
        <xdr:cNvPr id="6" name="メモ 17"/>
        <xdr:cNvSpPr>
          <a:spLocks/>
        </xdr:cNvSpPr>
      </xdr:nvSpPr>
      <xdr:spPr>
        <a:xfrm>
          <a:off x="5572125" y="3171825"/>
          <a:ext cx="3324225" cy="25717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（例）</a:t>
          </a:r>
          <a:r>
            <a:rPr lang="en-US" cap="none" sz="1100" b="1" i="0" u="none" baseline="0">
              <a:solidFill>
                <a:srgbClr val="FF0000"/>
              </a:solidFill>
            </a:rPr>
            <a:t>名前の入力は全て、</a:t>
          </a:r>
          <a:r>
            <a:rPr lang="en-US" cap="none" sz="1100" b="0" i="0" u="none" baseline="0">
              <a:solidFill>
                <a:srgbClr val="000000"/>
              </a:solidFill>
            </a:rPr>
            <a:t>岩手太郎（</a:t>
          </a:r>
          <a:r>
            <a:rPr lang="en-US" cap="none" sz="1100" b="0" i="0" u="none" baseline="0">
              <a:solidFill>
                <a:srgbClr val="FF0000"/>
              </a:solidFill>
            </a:rPr>
            <a:t>名字・名前は続ける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  <xdr:oneCellAnchor>
    <xdr:from>
      <xdr:col>8</xdr:col>
      <xdr:colOff>28575</xdr:colOff>
      <xdr:row>20</xdr:row>
      <xdr:rowOff>0</xdr:rowOff>
    </xdr:from>
    <xdr:ext cx="2886075" cy="466725"/>
    <xdr:sp>
      <xdr:nvSpPr>
        <xdr:cNvPr id="7" name="メモ 11"/>
        <xdr:cNvSpPr>
          <a:spLocks/>
        </xdr:cNvSpPr>
      </xdr:nvSpPr>
      <xdr:spPr>
        <a:xfrm>
          <a:off x="5600700" y="4457700"/>
          <a:ext cx="2886075" cy="4667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役員は教職員が上段になるように入力してください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ate-chuutairen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B1:Q66"/>
  <sheetViews>
    <sheetView zoomScalePageLayoutView="0" workbookViewId="0" topLeftCell="B18">
      <selection activeCell="B11" sqref="B11:Q11"/>
    </sheetView>
  </sheetViews>
  <sheetFormatPr defaultColWidth="3.28125" defaultRowHeight="28.5" customHeight="1"/>
  <cols>
    <col min="1" max="1" width="2.28125" style="0" hidden="1" customWidth="1"/>
    <col min="2" max="2" width="32.57421875" style="0" customWidth="1"/>
    <col min="3" max="3" width="8.140625" style="0" hidden="1" customWidth="1"/>
    <col min="4" max="4" width="10.00390625" style="0" customWidth="1"/>
    <col min="5" max="5" width="29.421875" style="0" customWidth="1"/>
    <col min="6" max="6" width="3.28125" style="0" customWidth="1"/>
    <col min="7" max="7" width="5.57421875" style="0" customWidth="1"/>
    <col min="8" max="9" width="3.28125" style="0" customWidth="1"/>
    <col min="10" max="10" width="4.7109375" style="0" customWidth="1"/>
  </cols>
  <sheetData>
    <row r="1" spans="2:16" ht="28.5" customHeight="1">
      <c r="B1" s="199" t="s">
        <v>56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9" ht="28.5" customHeight="1">
      <c r="B2" s="25"/>
      <c r="C2" s="25"/>
      <c r="D2" s="25"/>
      <c r="E2" s="33" t="s">
        <v>11</v>
      </c>
      <c r="F2" s="25"/>
      <c r="G2" s="25"/>
      <c r="H2" s="25"/>
      <c r="I2" s="25"/>
    </row>
    <row r="3" spans="2:9" ht="28.5" customHeight="1">
      <c r="B3" s="25" t="s">
        <v>12</v>
      </c>
      <c r="C3" s="25"/>
      <c r="D3" s="25"/>
      <c r="E3" s="25"/>
      <c r="F3" s="25"/>
      <c r="G3" s="25"/>
      <c r="H3" s="25"/>
      <c r="I3" s="25"/>
    </row>
    <row r="4" spans="2:9" ht="28.5" customHeight="1">
      <c r="B4" s="25" t="s">
        <v>55</v>
      </c>
      <c r="C4" s="25"/>
      <c r="D4" s="25"/>
      <c r="E4" s="25"/>
      <c r="F4" s="25"/>
      <c r="G4" s="25"/>
      <c r="H4" s="25"/>
      <c r="I4" s="25"/>
    </row>
    <row r="5" spans="2:9" ht="28.5" customHeight="1">
      <c r="B5" s="57" t="s">
        <v>13</v>
      </c>
      <c r="C5" s="25"/>
      <c r="D5" s="25"/>
      <c r="E5" s="25"/>
      <c r="F5" s="25"/>
      <c r="G5" s="25"/>
      <c r="H5" s="25"/>
      <c r="I5" s="25"/>
    </row>
    <row r="6" spans="2:9" ht="28.5" customHeight="1">
      <c r="B6" s="25" t="s">
        <v>14</v>
      </c>
      <c r="C6" s="25"/>
      <c r="D6" s="25"/>
      <c r="E6" s="25"/>
      <c r="F6" s="25"/>
      <c r="G6" s="25"/>
      <c r="H6" s="25"/>
      <c r="I6" s="25"/>
    </row>
    <row r="7" spans="2:9" ht="28.5" customHeight="1">
      <c r="B7" s="25" t="s">
        <v>57</v>
      </c>
      <c r="C7" s="25"/>
      <c r="D7" s="25"/>
      <c r="E7" s="25"/>
      <c r="F7" s="25"/>
      <c r="G7" s="25"/>
      <c r="H7" s="25"/>
      <c r="I7" s="25"/>
    </row>
    <row r="8" spans="2:9" ht="28.5" customHeight="1">
      <c r="B8" s="25" t="s">
        <v>71</v>
      </c>
      <c r="C8" s="25"/>
      <c r="D8" s="25"/>
      <c r="E8" s="25"/>
      <c r="F8" s="25"/>
      <c r="G8" s="25"/>
      <c r="H8" s="25"/>
      <c r="I8" s="25"/>
    </row>
    <row r="9" spans="2:9" ht="28.5" customHeight="1">
      <c r="B9" s="25" t="s">
        <v>212</v>
      </c>
      <c r="C9" s="25"/>
      <c r="D9" s="25"/>
      <c r="E9" s="25"/>
      <c r="F9" s="25"/>
      <c r="G9" s="25"/>
      <c r="H9" s="25"/>
      <c r="I9" s="25"/>
    </row>
    <row r="10" spans="2:9" ht="28.5" customHeight="1">
      <c r="B10" s="195"/>
      <c r="C10" s="196"/>
      <c r="D10" s="196"/>
      <c r="E10" s="196"/>
      <c r="F10" s="196"/>
      <c r="G10" s="196"/>
      <c r="H10" s="196"/>
      <c r="I10" s="196"/>
    </row>
    <row r="11" spans="2:17" ht="28.5" customHeight="1">
      <c r="B11" s="198" t="s">
        <v>199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</row>
    <row r="12" spans="2:9" ht="28.5" customHeight="1">
      <c r="B12" s="58" t="s">
        <v>40</v>
      </c>
      <c r="C12" s="58"/>
      <c r="D12" s="58"/>
      <c r="E12" s="58"/>
      <c r="F12" s="58"/>
      <c r="G12" s="58"/>
      <c r="H12" s="25"/>
      <c r="I12" s="25"/>
    </row>
    <row r="13" spans="2:9" ht="28.5" customHeight="1">
      <c r="B13" s="58" t="s">
        <v>41</v>
      </c>
      <c r="C13" s="58"/>
      <c r="D13" s="58"/>
      <c r="E13" s="58"/>
      <c r="F13" s="58"/>
      <c r="G13" s="58"/>
      <c r="H13" s="25"/>
      <c r="I13" s="25"/>
    </row>
    <row r="14" spans="2:9" ht="28.5" customHeight="1">
      <c r="B14" s="198" t="s">
        <v>200</v>
      </c>
      <c r="C14" s="198"/>
      <c r="D14" s="198"/>
      <c r="E14" s="198"/>
      <c r="F14" s="58"/>
      <c r="G14" s="58"/>
      <c r="H14" s="25"/>
      <c r="I14" s="25"/>
    </row>
    <row r="15" spans="2:9" ht="28.5" customHeight="1">
      <c r="B15" s="58" t="s">
        <v>42</v>
      </c>
      <c r="C15" s="58"/>
      <c r="D15" s="58"/>
      <c r="E15" s="58"/>
      <c r="F15" s="58"/>
      <c r="G15" s="58"/>
      <c r="H15" s="25"/>
      <c r="I15" s="25"/>
    </row>
    <row r="16" spans="2:9" ht="28.5" customHeight="1">
      <c r="B16" s="119" t="s">
        <v>201</v>
      </c>
      <c r="C16" s="58"/>
      <c r="D16" s="58"/>
      <c r="E16" s="58"/>
      <c r="F16" s="58"/>
      <c r="G16" s="58"/>
      <c r="H16" s="25"/>
      <c r="I16" s="25"/>
    </row>
    <row r="17" spans="2:9" ht="28.5" customHeight="1">
      <c r="B17" s="59" t="s">
        <v>70</v>
      </c>
      <c r="C17" s="59"/>
      <c r="D17" s="59"/>
      <c r="E17" s="59"/>
      <c r="F17" s="58"/>
      <c r="G17" s="58"/>
      <c r="H17" s="25"/>
      <c r="I17" s="25"/>
    </row>
    <row r="18" spans="2:9" ht="28.5" customHeight="1">
      <c r="B18" s="118" t="s">
        <v>202</v>
      </c>
      <c r="C18" s="58"/>
      <c r="D18" s="58"/>
      <c r="E18" s="58"/>
      <c r="F18" s="58"/>
      <c r="G18" s="58"/>
      <c r="H18" s="25"/>
      <c r="I18" s="25"/>
    </row>
    <row r="19" spans="2:9" ht="28.5" customHeight="1">
      <c r="B19" s="25" t="s">
        <v>203</v>
      </c>
      <c r="C19" s="25"/>
      <c r="D19" s="25"/>
      <c r="E19" s="25"/>
      <c r="F19" s="25"/>
      <c r="G19" s="25"/>
      <c r="H19" s="25"/>
      <c r="I19" s="25"/>
    </row>
    <row r="20" spans="2:9" ht="28.5" customHeight="1">
      <c r="B20" s="25" t="s">
        <v>204</v>
      </c>
      <c r="C20" s="25"/>
      <c r="D20" s="25"/>
      <c r="E20" s="25"/>
      <c r="F20" s="25"/>
      <c r="G20" s="25"/>
      <c r="H20" s="25"/>
      <c r="I20" s="25"/>
    </row>
    <row r="21" spans="2:9" ht="28.5" customHeight="1">
      <c r="B21" s="25" t="s">
        <v>205</v>
      </c>
      <c r="C21" s="25"/>
      <c r="D21" s="25"/>
      <c r="E21" s="25"/>
      <c r="F21" s="25"/>
      <c r="G21" s="25"/>
      <c r="H21" s="25"/>
      <c r="I21" s="25"/>
    </row>
    <row r="22" spans="2:9" ht="28.5" customHeight="1">
      <c r="B22" s="25" t="s">
        <v>206</v>
      </c>
      <c r="C22" s="25"/>
      <c r="D22" s="25"/>
      <c r="E22" s="25"/>
      <c r="F22" s="25"/>
      <c r="G22" s="25"/>
      <c r="H22" s="25"/>
      <c r="I22" s="25"/>
    </row>
    <row r="23" spans="2:9" ht="28.5" customHeight="1">
      <c r="B23" s="25"/>
      <c r="C23" s="25"/>
      <c r="D23" s="25"/>
      <c r="E23" s="25"/>
      <c r="F23" s="25"/>
      <c r="G23" s="25"/>
      <c r="H23" s="25"/>
      <c r="I23" s="25"/>
    </row>
    <row r="24" spans="2:9" ht="28.5" customHeight="1">
      <c r="B24" s="25" t="s">
        <v>15</v>
      </c>
      <c r="C24" s="25"/>
      <c r="D24" s="25"/>
      <c r="E24" s="25"/>
      <c r="F24" s="25"/>
      <c r="G24" s="25"/>
      <c r="H24" s="25"/>
      <c r="I24" s="25"/>
    </row>
    <row r="25" spans="2:9" ht="29.25" customHeight="1">
      <c r="B25" s="197" t="s">
        <v>16</v>
      </c>
      <c r="C25" s="197"/>
      <c r="D25" s="197"/>
      <c r="E25" s="197"/>
      <c r="F25" s="197"/>
      <c r="G25" s="197"/>
      <c r="H25" s="197"/>
      <c r="I25" s="25"/>
    </row>
    <row r="26" spans="2:9" ht="29.25" customHeight="1">
      <c r="B26" s="197" t="s">
        <v>17</v>
      </c>
      <c r="C26" s="197"/>
      <c r="D26" s="197"/>
      <c r="E26" s="197"/>
      <c r="F26" s="197"/>
      <c r="G26" s="197"/>
      <c r="H26" s="60"/>
      <c r="I26" s="25"/>
    </row>
    <row r="27" spans="2:8" ht="30.75" customHeight="1">
      <c r="B27" s="200"/>
      <c r="C27" s="200"/>
      <c r="D27" s="200"/>
      <c r="E27" s="200"/>
      <c r="F27" s="200"/>
      <c r="G27" s="200"/>
      <c r="H27" s="200"/>
    </row>
    <row r="28" ht="15" customHeight="1"/>
    <row r="29" spans="2:7" ht="15" customHeight="1">
      <c r="B29" s="5"/>
      <c r="C29" s="194"/>
      <c r="D29" s="194"/>
      <c r="E29" s="194"/>
      <c r="F29" s="194"/>
      <c r="G29" s="194"/>
    </row>
    <row r="30" spans="2:7" ht="15" customHeight="1">
      <c r="B30" s="5"/>
      <c r="C30" s="194"/>
      <c r="D30" s="194"/>
      <c r="E30" s="194"/>
      <c r="F30" s="194"/>
      <c r="G30" s="194"/>
    </row>
    <row r="31" spans="2:7" ht="15" customHeight="1">
      <c r="B31" s="5"/>
      <c r="C31" s="194"/>
      <c r="D31" s="194"/>
      <c r="E31" s="194"/>
      <c r="F31" s="194"/>
      <c r="G31" s="194"/>
    </row>
    <row r="32" spans="2:7" ht="15" customHeight="1">
      <c r="B32" s="5"/>
      <c r="C32" s="194"/>
      <c r="D32" s="194"/>
      <c r="E32" s="194"/>
      <c r="F32" s="194"/>
      <c r="G32" s="194"/>
    </row>
    <row r="33" spans="2:7" ht="15" customHeight="1">
      <c r="B33" s="5"/>
      <c r="C33" s="194"/>
      <c r="D33" s="194"/>
      <c r="E33" s="194"/>
      <c r="F33" s="194"/>
      <c r="G33" s="194"/>
    </row>
    <row r="34" spans="2:7" ht="15" customHeight="1">
      <c r="B34" s="5"/>
      <c r="C34" s="194"/>
      <c r="D34" s="194"/>
      <c r="E34" s="194"/>
      <c r="F34" s="194"/>
      <c r="G34" s="194"/>
    </row>
    <row r="35" spans="2:7" ht="15" customHeight="1">
      <c r="B35" s="5"/>
      <c r="C35" s="194"/>
      <c r="D35" s="194"/>
      <c r="E35" s="194"/>
      <c r="F35" s="194"/>
      <c r="G35" s="194"/>
    </row>
    <row r="36" spans="2:7" ht="15" customHeight="1">
      <c r="B36" s="5"/>
      <c r="C36" s="194"/>
      <c r="D36" s="194"/>
      <c r="E36" s="194"/>
      <c r="F36" s="194"/>
      <c r="G36" s="194"/>
    </row>
    <row r="37" spans="2:7" ht="15" customHeight="1">
      <c r="B37" s="5"/>
      <c r="C37" s="194"/>
      <c r="D37" s="194"/>
      <c r="E37" s="194"/>
      <c r="F37" s="194"/>
      <c r="G37" s="194"/>
    </row>
    <row r="38" spans="2:7" ht="15" customHeight="1">
      <c r="B38" s="5"/>
      <c r="C38" s="194"/>
      <c r="D38" s="194"/>
      <c r="E38" s="194"/>
      <c r="F38" s="194"/>
      <c r="G38" s="194"/>
    </row>
    <row r="39" spans="2:9" ht="15" customHeight="1">
      <c r="B39" s="5"/>
      <c r="C39" s="5"/>
      <c r="D39" s="7"/>
      <c r="E39" s="8"/>
      <c r="F39" s="8"/>
      <c r="G39" s="8"/>
      <c r="H39" s="1"/>
      <c r="I39" s="1"/>
    </row>
    <row r="40" spans="2:9" ht="15" customHeight="1">
      <c r="B40" s="5"/>
      <c r="C40" s="5"/>
      <c r="D40" s="9"/>
      <c r="E40" s="9"/>
      <c r="F40" s="9"/>
      <c r="G40" s="10"/>
      <c r="H40" s="1"/>
      <c r="I40" s="1"/>
    </row>
    <row r="41" spans="2:9" ht="15" customHeight="1">
      <c r="B41" s="5"/>
      <c r="C41" s="5"/>
      <c r="D41" s="9"/>
      <c r="E41" s="9"/>
      <c r="F41" s="9"/>
      <c r="G41" s="10"/>
      <c r="H41" s="1"/>
      <c r="I41" s="1"/>
    </row>
    <row r="42" spans="2:9" ht="15" customHeight="1">
      <c r="B42" s="5"/>
      <c r="C42" s="5"/>
      <c r="D42" s="1"/>
      <c r="E42" s="5"/>
      <c r="F42" s="5"/>
      <c r="G42" s="5"/>
      <c r="H42" s="1"/>
      <c r="I42" s="1"/>
    </row>
    <row r="43" spans="2:9" ht="15" customHeight="1">
      <c r="B43" s="5"/>
      <c r="C43" s="194"/>
      <c r="D43" s="194"/>
      <c r="E43" s="5"/>
      <c r="F43" s="5"/>
      <c r="G43" s="5"/>
      <c r="H43" s="1"/>
      <c r="I43" s="1"/>
    </row>
    <row r="44" spans="2:9" ht="15" customHeight="1">
      <c r="B44" s="5"/>
      <c r="C44" s="194"/>
      <c r="D44" s="194"/>
      <c r="E44" s="5"/>
      <c r="F44" s="5"/>
      <c r="G44" s="5"/>
      <c r="H44" s="1"/>
      <c r="I44" s="1"/>
    </row>
    <row r="45" spans="2:9" ht="15" customHeight="1">
      <c r="B45" s="5"/>
      <c r="C45" s="194"/>
      <c r="D45" s="194"/>
      <c r="E45" s="5"/>
      <c r="F45" s="5"/>
      <c r="G45" s="5"/>
      <c r="H45" s="1"/>
      <c r="I45" s="1"/>
    </row>
    <row r="46" spans="2:9" ht="15" customHeight="1">
      <c r="B46" s="5"/>
      <c r="C46" s="194"/>
      <c r="D46" s="194"/>
      <c r="E46" s="5"/>
      <c r="F46" s="5"/>
      <c r="G46" s="5"/>
      <c r="H46" s="1"/>
      <c r="I46" s="1"/>
    </row>
    <row r="47" spans="2:9" ht="15" customHeight="1">
      <c r="B47" s="5"/>
      <c r="C47" s="194"/>
      <c r="D47" s="194"/>
      <c r="E47" s="5"/>
      <c r="F47" s="5"/>
      <c r="G47" s="5"/>
      <c r="H47" s="1"/>
      <c r="I47" s="1"/>
    </row>
    <row r="48" spans="2:9" ht="15" customHeight="1">
      <c r="B48" s="5"/>
      <c r="C48" s="194"/>
      <c r="D48" s="194"/>
      <c r="E48" s="5"/>
      <c r="F48" s="5"/>
      <c r="G48" s="5"/>
      <c r="H48" s="1"/>
      <c r="I48" s="1"/>
    </row>
    <row r="49" spans="2:9" ht="15" customHeight="1">
      <c r="B49" s="5"/>
      <c r="C49" s="194"/>
      <c r="D49" s="194"/>
      <c r="E49" s="5"/>
      <c r="F49" s="5"/>
      <c r="G49" s="5"/>
      <c r="H49" s="1"/>
      <c r="I49" s="1"/>
    </row>
    <row r="50" spans="2:9" ht="15" customHeight="1">
      <c r="B50" s="5"/>
      <c r="C50" s="194"/>
      <c r="D50" s="194"/>
      <c r="E50" s="5"/>
      <c r="F50" s="5"/>
      <c r="G50" s="5"/>
      <c r="H50" s="1"/>
      <c r="I50" s="1"/>
    </row>
    <row r="51" spans="2:9" ht="15" customHeight="1">
      <c r="B51" s="5"/>
      <c r="C51" s="194"/>
      <c r="D51" s="194"/>
      <c r="E51" s="5"/>
      <c r="F51" s="5"/>
      <c r="G51" s="5"/>
      <c r="H51" s="1"/>
      <c r="I51" s="1"/>
    </row>
    <row r="52" spans="2:9" ht="15" customHeight="1">
      <c r="B52" s="5"/>
      <c r="C52" s="194"/>
      <c r="D52" s="194"/>
      <c r="E52" s="5"/>
      <c r="F52" s="5"/>
      <c r="G52" s="5"/>
      <c r="H52" s="1"/>
      <c r="I52" s="1"/>
    </row>
    <row r="53" spans="2:9" ht="15" customHeight="1">
      <c r="B53" s="5"/>
      <c r="C53" s="194"/>
      <c r="D53" s="194"/>
      <c r="E53" s="5"/>
      <c r="F53" s="5"/>
      <c r="G53" s="5"/>
      <c r="H53" s="1"/>
      <c r="I53" s="1"/>
    </row>
    <row r="54" spans="2:9" ht="15" customHeight="1">
      <c r="B54" s="5"/>
      <c r="C54" s="194"/>
      <c r="D54" s="194"/>
      <c r="E54" s="5"/>
      <c r="F54" s="5"/>
      <c r="G54" s="5"/>
      <c r="H54" s="1"/>
      <c r="I54" s="1"/>
    </row>
    <row r="55" spans="2:9" ht="15" customHeight="1">
      <c r="B55" s="5"/>
      <c r="C55" s="194"/>
      <c r="D55" s="194"/>
      <c r="E55" s="5"/>
      <c r="F55" s="5"/>
      <c r="G55" s="5"/>
      <c r="H55" s="1"/>
      <c r="I55" s="1"/>
    </row>
    <row r="56" spans="2:9" ht="15" customHeight="1">
      <c r="B56" s="5"/>
      <c r="C56" s="194"/>
      <c r="D56" s="194"/>
      <c r="E56" s="5"/>
      <c r="F56" s="5"/>
      <c r="G56" s="5"/>
      <c r="H56" s="1"/>
      <c r="I56" s="1"/>
    </row>
    <row r="57" spans="2:9" ht="15" customHeight="1">
      <c r="B57" s="5"/>
      <c r="C57" s="194"/>
      <c r="D57" s="194"/>
      <c r="E57" s="5"/>
      <c r="F57" s="5"/>
      <c r="G57" s="5"/>
      <c r="H57" s="1"/>
      <c r="I57" s="1"/>
    </row>
    <row r="58" spans="2:9" ht="15" customHeight="1">
      <c r="B58" s="5"/>
      <c r="C58" s="194"/>
      <c r="D58" s="194"/>
      <c r="E58" s="5"/>
      <c r="F58" s="5"/>
      <c r="G58" s="5"/>
      <c r="H58" s="1"/>
      <c r="I58" s="1"/>
    </row>
    <row r="59" spans="2:9" ht="24.75" customHeight="1">
      <c r="B59" s="4"/>
      <c r="C59" s="4"/>
      <c r="D59" s="5"/>
      <c r="E59" s="5"/>
      <c r="F59" s="1"/>
      <c r="G59" s="1"/>
      <c r="H59" s="1"/>
      <c r="I59" s="1"/>
    </row>
    <row r="60" spans="2:9" ht="24.75" customHeight="1">
      <c r="B60" s="4"/>
      <c r="C60" s="4"/>
      <c r="D60" s="5"/>
      <c r="E60" s="1"/>
      <c r="F60" s="1"/>
      <c r="G60" s="1"/>
      <c r="H60" s="1"/>
      <c r="I60" s="1"/>
    </row>
    <row r="61" spans="2:9" ht="24.75" customHeight="1">
      <c r="B61" s="4"/>
      <c r="C61" s="4"/>
      <c r="D61" s="5"/>
      <c r="E61" s="1"/>
      <c r="F61" s="1"/>
      <c r="G61" s="1"/>
      <c r="H61" s="1"/>
      <c r="I61" s="1"/>
    </row>
    <row r="62" spans="2:9" ht="24.75" customHeight="1">
      <c r="B62" s="4"/>
      <c r="C62" s="4"/>
      <c r="D62" s="5"/>
      <c r="E62" s="1"/>
      <c r="F62" s="1"/>
      <c r="G62" s="1"/>
      <c r="H62" s="1"/>
      <c r="I62" s="1"/>
    </row>
    <row r="63" spans="2:5" ht="18" customHeight="1">
      <c r="B63" s="1"/>
      <c r="C63" s="1"/>
      <c r="D63" s="1"/>
      <c r="E63" s="1"/>
    </row>
    <row r="64" spans="2:5" ht="18" customHeight="1">
      <c r="B64" s="1"/>
      <c r="C64" s="1"/>
      <c r="D64" s="1"/>
      <c r="E64" s="1"/>
    </row>
    <row r="65" spans="2:5" ht="28.5" customHeight="1">
      <c r="B65" s="1"/>
      <c r="C65" s="1"/>
      <c r="D65" s="1"/>
      <c r="E65" s="1"/>
    </row>
    <row r="66" spans="2:5" ht="28.5" customHeight="1">
      <c r="B66" s="1"/>
      <c r="C66" s="1"/>
      <c r="D66" s="1"/>
      <c r="E66" s="1"/>
    </row>
  </sheetData>
  <sheetProtection/>
  <mergeCells count="33">
    <mergeCell ref="C34:G34"/>
    <mergeCell ref="C48:D48"/>
    <mergeCell ref="C37:G37"/>
    <mergeCell ref="C38:G38"/>
    <mergeCell ref="C36:G36"/>
    <mergeCell ref="C45:D45"/>
    <mergeCell ref="C46:D46"/>
    <mergeCell ref="B1:P1"/>
    <mergeCell ref="C49:D49"/>
    <mergeCell ref="C33:G33"/>
    <mergeCell ref="B14:E14"/>
    <mergeCell ref="C35:G35"/>
    <mergeCell ref="C32:G32"/>
    <mergeCell ref="B27:H27"/>
    <mergeCell ref="C47:D47"/>
    <mergeCell ref="B10:I10"/>
    <mergeCell ref="B25:H25"/>
    <mergeCell ref="C29:G29"/>
    <mergeCell ref="C30:G30"/>
    <mergeCell ref="B26:G26"/>
    <mergeCell ref="C43:D43"/>
    <mergeCell ref="B11:Q11"/>
    <mergeCell ref="C44:D44"/>
    <mergeCell ref="C31:G31"/>
    <mergeCell ref="C58:D58"/>
    <mergeCell ref="C55:D55"/>
    <mergeCell ref="C50:D50"/>
    <mergeCell ref="C51:D51"/>
    <mergeCell ref="C52:D52"/>
    <mergeCell ref="C53:D53"/>
    <mergeCell ref="C54:D54"/>
    <mergeCell ref="C56:D56"/>
    <mergeCell ref="C57:D57"/>
  </mergeCells>
  <hyperlinks>
    <hyperlink ref="B5" r:id="rId1" display="http://www.iwate-chuutairen.net/"/>
  </hyperlinks>
  <printOptions/>
  <pageMargins left="0" right="0" top="0.7480314960629921" bottom="0.9055118110236221" header="0.31496062992125984" footer="0.31496062992125984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AC26"/>
  <sheetViews>
    <sheetView zoomScalePageLayoutView="0" workbookViewId="0" topLeftCell="A2">
      <selection activeCell="T13" sqref="T13"/>
    </sheetView>
  </sheetViews>
  <sheetFormatPr defaultColWidth="3.28125" defaultRowHeight="28.5" customHeight="1"/>
  <cols>
    <col min="1" max="1" width="3.28125" style="0" customWidth="1"/>
    <col min="2" max="2" width="10.00390625" style="0" customWidth="1"/>
    <col min="3" max="3" width="30.421875" style="0" customWidth="1"/>
    <col min="4" max="4" width="8.140625" style="0" hidden="1" customWidth="1"/>
    <col min="5" max="5" width="5.00390625" style="0" customWidth="1"/>
    <col min="6" max="6" width="8.7109375" style="0" customWidth="1"/>
    <col min="7" max="7" width="5.00390625" style="0" customWidth="1"/>
    <col min="8" max="8" width="8.7109375" style="0" customWidth="1"/>
    <col min="9" max="9" width="5.00390625" style="0" customWidth="1"/>
    <col min="10" max="10" width="8.7109375" style="0" customWidth="1"/>
    <col min="11" max="11" width="3.28125" style="0" customWidth="1"/>
    <col min="12" max="12" width="5.57421875" style="0" customWidth="1"/>
  </cols>
  <sheetData>
    <row r="1" ht="20.25" customHeight="1"/>
    <row r="2" spans="2:3" ht="18" thickBot="1">
      <c r="B2" s="18" t="s">
        <v>64</v>
      </c>
      <c r="C2" s="3"/>
    </row>
    <row r="3" spans="2:14" ht="33" customHeight="1">
      <c r="B3" s="50" t="s">
        <v>10</v>
      </c>
      <c r="C3" s="342">
        <f>IF('学校データ'!E7="","",'学校データ'!E7)</f>
      </c>
      <c r="D3" s="343"/>
      <c r="E3" s="343"/>
      <c r="F3" s="343"/>
      <c r="G3" s="344"/>
      <c r="H3" s="52" t="s">
        <v>2</v>
      </c>
      <c r="I3" s="339">
        <f>IF('学校データ'!E9="","",'学校データ'!E9)</f>
      </c>
      <c r="J3" s="340"/>
      <c r="K3" s="1"/>
      <c r="L3" s="1"/>
      <c r="M3" s="1"/>
      <c r="N3" s="1"/>
    </row>
    <row r="4" spans="2:14" ht="33" customHeight="1">
      <c r="B4" s="51" t="s">
        <v>100</v>
      </c>
      <c r="C4" s="316">
        <f>IF('学校データ'!E15="","",'学校データ'!E15)</f>
      </c>
      <c r="D4" s="317"/>
      <c r="E4" s="318"/>
      <c r="F4" s="324"/>
      <c r="G4" s="325"/>
      <c r="H4" s="325"/>
      <c r="I4" s="325"/>
      <c r="J4" s="326"/>
      <c r="K4" s="1"/>
      <c r="L4" s="1"/>
      <c r="M4" s="1"/>
      <c r="N4" s="1"/>
    </row>
    <row r="5" spans="2:29" ht="33" customHeight="1">
      <c r="B5" s="51" t="s">
        <v>1</v>
      </c>
      <c r="C5" s="316">
        <f>IF('学校データ'!E17="","",'学校データ'!E17)</f>
      </c>
      <c r="D5" s="317"/>
      <c r="E5" s="318"/>
      <c r="F5" s="6" t="s">
        <v>196</v>
      </c>
      <c r="G5" s="316">
        <f>IF('学校データ'!E22="","",'学校データ'!E22)</f>
      </c>
      <c r="H5" s="317"/>
      <c r="I5" s="317"/>
      <c r="J5" s="327"/>
      <c r="K5" s="1"/>
      <c r="L5" s="1"/>
      <c r="M5" s="1"/>
      <c r="N5" s="1"/>
      <c r="O5" s="1"/>
      <c r="R5" s="1"/>
      <c r="S5" s="1"/>
      <c r="AC5" s="1"/>
    </row>
    <row r="6" spans="1:22" ht="33" customHeight="1">
      <c r="A6" s="66"/>
      <c r="B6" s="156" t="s">
        <v>196</v>
      </c>
      <c r="C6" s="316">
        <f>IF('学校データ'!E23="","",'学校データ'!E23)</f>
      </c>
      <c r="D6" s="317"/>
      <c r="E6" s="318"/>
      <c r="F6" s="6" t="s">
        <v>196</v>
      </c>
      <c r="G6" s="316">
        <f>IF('学校データ'!E24="","",'学校データ'!E24)</f>
      </c>
      <c r="H6" s="317"/>
      <c r="I6" s="317"/>
      <c r="J6" s="327"/>
      <c r="K6" s="1"/>
      <c r="L6" s="1"/>
      <c r="M6" s="1"/>
      <c r="N6" s="1"/>
      <c r="O6" s="1"/>
      <c r="S6" s="1"/>
      <c r="V6" s="1"/>
    </row>
    <row r="7" spans="2:14" ht="33" customHeight="1">
      <c r="B7" s="332" t="s">
        <v>63</v>
      </c>
      <c r="C7" s="161" t="s">
        <v>37</v>
      </c>
      <c r="D7" s="160"/>
      <c r="E7" s="164" t="s">
        <v>32</v>
      </c>
      <c r="F7" s="158" t="str">
        <f>IF('学校データ'!F27="","",'学校データ'!F27)</f>
        <v>×</v>
      </c>
      <c r="G7" s="166" t="s">
        <v>33</v>
      </c>
      <c r="H7" s="158" t="str">
        <f>IF('学校データ'!G27="","",'学校データ'!G27)</f>
        <v>×</v>
      </c>
      <c r="I7" s="166" t="s">
        <v>197</v>
      </c>
      <c r="J7" s="159" t="str">
        <f>IF('学校データ'!H27="","",'学校データ'!H27)</f>
        <v>×</v>
      </c>
      <c r="K7" s="1"/>
      <c r="L7" s="1"/>
      <c r="M7" s="1"/>
      <c r="N7" s="1"/>
    </row>
    <row r="8" spans="2:14" ht="33" customHeight="1" thickBot="1">
      <c r="B8" s="333"/>
      <c r="C8" s="186" t="s">
        <v>36</v>
      </c>
      <c r="D8" s="157"/>
      <c r="E8" s="165" t="s">
        <v>32</v>
      </c>
      <c r="F8" s="131" t="str">
        <f>IF('学校データ'!F28="","",'学校データ'!F28)</f>
        <v>×</v>
      </c>
      <c r="G8" s="187" t="s">
        <v>33</v>
      </c>
      <c r="H8" s="131" t="str">
        <f>IF('学校データ'!G28="","",'学校データ'!G28)</f>
        <v>×</v>
      </c>
      <c r="I8" s="187" t="s">
        <v>197</v>
      </c>
      <c r="J8" s="132" t="str">
        <f>IF('学校データ'!H28="","",'学校データ'!H28)</f>
        <v>×</v>
      </c>
      <c r="K8" s="1"/>
      <c r="L8" s="1"/>
      <c r="M8" s="1"/>
      <c r="N8" s="1"/>
    </row>
    <row r="9" spans="2:14" ht="33" customHeight="1" thickBot="1">
      <c r="B9" s="190" t="s">
        <v>9</v>
      </c>
      <c r="C9" s="328" t="s">
        <v>4</v>
      </c>
      <c r="D9" s="335"/>
      <c r="E9" s="329"/>
      <c r="F9" s="191" t="s">
        <v>5</v>
      </c>
      <c r="G9" s="328" t="s">
        <v>69</v>
      </c>
      <c r="H9" s="329"/>
      <c r="I9" s="329" t="s">
        <v>35</v>
      </c>
      <c r="J9" s="341"/>
      <c r="K9" s="1"/>
      <c r="L9" s="1"/>
      <c r="M9" s="1"/>
      <c r="N9" s="1"/>
    </row>
    <row r="10" spans="2:23" ht="33" customHeight="1">
      <c r="B10" s="189">
        <v>1</v>
      </c>
      <c r="C10" s="336">
        <f>IF('学校データ'!E32="","",'学校データ'!E32)</f>
      </c>
      <c r="D10" s="337"/>
      <c r="E10" s="338"/>
      <c r="F10" s="188">
        <f>IF('学校データ'!G32="","",'学校データ'!G32)</f>
      </c>
      <c r="G10" s="330">
        <f>IF('学校データ'!G32="","",'学校データ'!G32)</f>
      </c>
      <c r="H10" s="331"/>
      <c r="I10" s="330">
        <f>IF('学校データ'!H32="","",'学校データ'!H32)</f>
      </c>
      <c r="J10" s="334"/>
      <c r="K10" s="1"/>
      <c r="L10" s="1"/>
      <c r="M10" s="1"/>
      <c r="N10" s="1"/>
      <c r="W10" s="1"/>
    </row>
    <row r="11" spans="1:14" ht="33" customHeight="1">
      <c r="A11" s="66"/>
      <c r="B11" s="163">
        <v>2</v>
      </c>
      <c r="C11" s="316">
        <f>IF('学校データ'!E33="","",'学校データ'!E33)</f>
      </c>
      <c r="D11" s="317"/>
      <c r="E11" s="318"/>
      <c r="F11" s="162">
        <f>IF('学校データ'!G33="","",'学校データ'!G33)</f>
      </c>
      <c r="G11" s="312">
        <f>IF('学校データ'!G33="","",'学校データ'!G33)</f>
      </c>
      <c r="H11" s="313"/>
      <c r="I11" s="312">
        <f>IF('学校データ'!H33="","",'学校データ'!H33)</f>
      </c>
      <c r="J11" s="322"/>
      <c r="K11" s="1"/>
      <c r="L11" s="1"/>
      <c r="M11" s="1"/>
      <c r="N11" s="1"/>
    </row>
    <row r="12" spans="1:14" ht="33" customHeight="1">
      <c r="A12" s="66"/>
      <c r="B12" s="163">
        <v>3</v>
      </c>
      <c r="C12" s="316">
        <f>IF('学校データ'!E34="","",'学校データ'!E34)</f>
      </c>
      <c r="D12" s="317"/>
      <c r="E12" s="318"/>
      <c r="F12" s="162">
        <f>IF('学校データ'!G34="","",'学校データ'!G34)</f>
      </c>
      <c r="G12" s="312">
        <f>IF('学校データ'!G34="","",'学校データ'!G34)</f>
      </c>
      <c r="H12" s="313"/>
      <c r="I12" s="312">
        <f>IF('学校データ'!H34="","",'学校データ'!H34)</f>
      </c>
      <c r="J12" s="322"/>
      <c r="K12" s="1"/>
      <c r="L12" s="1"/>
      <c r="M12" s="1"/>
      <c r="N12" s="1"/>
    </row>
    <row r="13" spans="1:14" ht="33" customHeight="1">
      <c r="A13" s="66"/>
      <c r="B13" s="163">
        <v>4</v>
      </c>
      <c r="C13" s="316">
        <f>IF('学校データ'!E35="","",'学校データ'!E35)</f>
      </c>
      <c r="D13" s="317"/>
      <c r="E13" s="318"/>
      <c r="F13" s="162">
        <f>IF('学校データ'!G35="","",'学校データ'!G35)</f>
      </c>
      <c r="G13" s="312">
        <f>IF('学校データ'!G35="","",'学校データ'!G35)</f>
      </c>
      <c r="H13" s="313"/>
      <c r="I13" s="312">
        <f>IF('学校データ'!H35="","",'学校データ'!H35)</f>
      </c>
      <c r="J13" s="322"/>
      <c r="K13" s="1"/>
      <c r="L13" s="1"/>
      <c r="M13" s="1"/>
      <c r="N13" s="1"/>
    </row>
    <row r="14" spans="1:14" ht="33" customHeight="1">
      <c r="A14" s="66"/>
      <c r="B14" s="163">
        <v>5</v>
      </c>
      <c r="C14" s="316">
        <f>IF('学校データ'!E36="","",'学校データ'!E36)</f>
      </c>
      <c r="D14" s="317"/>
      <c r="E14" s="318"/>
      <c r="F14" s="162">
        <f>IF('学校データ'!G36="","",'学校データ'!G36)</f>
      </c>
      <c r="G14" s="312">
        <f>IF('学校データ'!G36="","",'学校データ'!G36)</f>
      </c>
      <c r="H14" s="313"/>
      <c r="I14" s="312">
        <f>IF('学校データ'!H36="","",'学校データ'!H36)</f>
      </c>
      <c r="J14" s="322"/>
      <c r="K14" s="1"/>
      <c r="L14" s="1"/>
      <c r="M14" s="1"/>
      <c r="N14" s="1"/>
    </row>
    <row r="15" spans="1:14" ht="33" customHeight="1">
      <c r="A15" s="66"/>
      <c r="B15" s="163">
        <v>6</v>
      </c>
      <c r="C15" s="316">
        <f>IF('学校データ'!E37="","",'学校データ'!E37)</f>
      </c>
      <c r="D15" s="317"/>
      <c r="E15" s="318"/>
      <c r="F15" s="162">
        <f>IF('学校データ'!G37="","",'学校データ'!G37)</f>
      </c>
      <c r="G15" s="312">
        <f>IF('学校データ'!G37="","",'学校データ'!G37)</f>
      </c>
      <c r="H15" s="313"/>
      <c r="I15" s="312">
        <f>IF('学校データ'!H37="","",'学校データ'!H37)</f>
      </c>
      <c r="J15" s="322"/>
      <c r="K15" s="1"/>
      <c r="L15" s="1"/>
      <c r="M15" s="1"/>
      <c r="N15" s="1"/>
    </row>
    <row r="16" spans="1:14" ht="33" customHeight="1">
      <c r="A16" s="66"/>
      <c r="B16" s="163">
        <v>7</v>
      </c>
      <c r="C16" s="316">
        <f>IF('学校データ'!E38="","",'学校データ'!E38)</f>
      </c>
      <c r="D16" s="317"/>
      <c r="E16" s="318"/>
      <c r="F16" s="162">
        <f>IF('学校データ'!G38="","",'学校データ'!G38)</f>
      </c>
      <c r="G16" s="312">
        <f>IF('学校データ'!G38="","",'学校データ'!G38)</f>
      </c>
      <c r="H16" s="313"/>
      <c r="I16" s="312">
        <f>IF('学校データ'!H38="","",'学校データ'!H38)</f>
      </c>
      <c r="J16" s="322"/>
      <c r="K16" s="1"/>
      <c r="L16" s="1"/>
      <c r="M16" s="1"/>
      <c r="N16" s="1"/>
    </row>
    <row r="17" spans="1:14" ht="33" customHeight="1">
      <c r="A17" s="66"/>
      <c r="B17" s="163">
        <v>8</v>
      </c>
      <c r="C17" s="316">
        <f>IF('学校データ'!E39="","",'学校データ'!E39)</f>
      </c>
      <c r="D17" s="317"/>
      <c r="E17" s="318"/>
      <c r="F17" s="162">
        <f>IF('学校データ'!G39="","",'学校データ'!G39)</f>
      </c>
      <c r="G17" s="312">
        <f>IF('学校データ'!G39="","",'学校データ'!G39)</f>
      </c>
      <c r="H17" s="313"/>
      <c r="I17" s="312">
        <f>IF('学校データ'!H39="","",'学校データ'!H39)</f>
      </c>
      <c r="J17" s="322"/>
      <c r="K17" s="1"/>
      <c r="L17" s="1"/>
      <c r="M17" s="1"/>
      <c r="N17" s="1"/>
    </row>
    <row r="18" spans="1:14" ht="33" customHeight="1">
      <c r="A18" s="66"/>
      <c r="B18" s="163">
        <v>9</v>
      </c>
      <c r="C18" s="316">
        <f>IF('学校データ'!E40="","",'学校データ'!E40)</f>
      </c>
      <c r="D18" s="317"/>
      <c r="E18" s="318"/>
      <c r="F18" s="162">
        <f>IF('学校データ'!G40="","",'学校データ'!G40)</f>
      </c>
      <c r="G18" s="312">
        <f>IF('学校データ'!G40="","",'学校データ'!G40)</f>
      </c>
      <c r="H18" s="313"/>
      <c r="I18" s="312">
        <f>IF('学校データ'!H40="","",'学校データ'!H40)</f>
      </c>
      <c r="J18" s="322"/>
      <c r="K18" s="1"/>
      <c r="L18" s="1"/>
      <c r="M18" s="1"/>
      <c r="N18" s="1"/>
    </row>
    <row r="19" spans="1:14" ht="33" customHeight="1">
      <c r="A19" s="66"/>
      <c r="B19" s="163">
        <v>10</v>
      </c>
      <c r="C19" s="316">
        <f>IF('学校データ'!E41="","",'学校データ'!E41)</f>
      </c>
      <c r="D19" s="317"/>
      <c r="E19" s="318"/>
      <c r="F19" s="162">
        <f>IF('学校データ'!G41="","",'学校データ'!G41)</f>
      </c>
      <c r="G19" s="312">
        <f>IF('学校データ'!G41="","",'学校データ'!G41)</f>
      </c>
      <c r="H19" s="313"/>
      <c r="I19" s="312">
        <f>IF('学校データ'!H41="","",'学校データ'!H41)</f>
      </c>
      <c r="J19" s="322"/>
      <c r="K19" s="1"/>
      <c r="L19" s="1"/>
      <c r="M19" s="1"/>
      <c r="N19" s="1"/>
    </row>
    <row r="20" spans="1:15" ht="33" customHeight="1">
      <c r="A20" s="66"/>
      <c r="B20" s="163">
        <v>11</v>
      </c>
      <c r="C20" s="316">
        <f>IF('学校データ'!E42="","",'学校データ'!E42)</f>
      </c>
      <c r="D20" s="317"/>
      <c r="E20" s="318"/>
      <c r="F20" s="162">
        <f>IF('学校データ'!G42="","",'学校データ'!G42)</f>
      </c>
      <c r="G20" s="312">
        <f>IF('学校データ'!G42="","",'学校データ'!G42)</f>
      </c>
      <c r="H20" s="313"/>
      <c r="I20" s="312">
        <f>IF('学校データ'!H42="","",'学校データ'!H42)</f>
      </c>
      <c r="J20" s="322"/>
      <c r="K20" s="1"/>
      <c r="L20" s="1"/>
      <c r="M20" s="1"/>
      <c r="N20" s="1"/>
      <c r="O20" s="1"/>
    </row>
    <row r="21" spans="1:26" ht="33" customHeight="1">
      <c r="A21" s="66"/>
      <c r="B21" s="163">
        <v>12</v>
      </c>
      <c r="C21" s="316">
        <f>IF('学校データ'!E43="","",'学校データ'!E43)</f>
      </c>
      <c r="D21" s="317"/>
      <c r="E21" s="318"/>
      <c r="F21" s="162">
        <f>IF('学校データ'!G43="","",'学校データ'!G43)</f>
      </c>
      <c r="G21" s="312">
        <f>IF('学校データ'!G43="","",'学校データ'!G43)</f>
      </c>
      <c r="H21" s="313"/>
      <c r="I21" s="312">
        <f>IF('学校データ'!H43="","",'学校データ'!H43)</f>
      </c>
      <c r="J21" s="322"/>
      <c r="K21" s="1"/>
      <c r="L21" s="1"/>
      <c r="M21" s="1"/>
      <c r="N21" s="1"/>
      <c r="Z21" s="1"/>
    </row>
    <row r="22" spans="1:14" ht="33" customHeight="1">
      <c r="A22" s="66"/>
      <c r="B22" s="163">
        <v>13</v>
      </c>
      <c r="C22" s="316">
        <f>IF('学校データ'!E44="","",'学校データ'!E44)</f>
      </c>
      <c r="D22" s="317"/>
      <c r="E22" s="318"/>
      <c r="F22" s="162">
        <f>IF('学校データ'!G44="","",'学校データ'!G44)</f>
      </c>
      <c r="G22" s="312">
        <f>IF('学校データ'!G44="","",'学校データ'!G44)</f>
      </c>
      <c r="H22" s="313"/>
      <c r="I22" s="312">
        <f>IF('学校データ'!H44="","",'学校データ'!H44)</f>
      </c>
      <c r="J22" s="322"/>
      <c r="K22" s="1"/>
      <c r="L22" s="1"/>
      <c r="M22" s="1"/>
      <c r="N22" s="1"/>
    </row>
    <row r="23" spans="1:14" ht="33" customHeight="1">
      <c r="A23" s="66"/>
      <c r="B23" s="163">
        <v>14</v>
      </c>
      <c r="C23" s="316">
        <f>IF('学校データ'!E45="","",'学校データ'!E45)</f>
      </c>
      <c r="D23" s="317"/>
      <c r="E23" s="318"/>
      <c r="F23" s="162">
        <f>IF('学校データ'!G45="","",'学校データ'!G45)</f>
      </c>
      <c r="G23" s="312">
        <f>IF('学校データ'!G45="","",'学校データ'!G45)</f>
      </c>
      <c r="H23" s="313"/>
      <c r="I23" s="312">
        <f>IF('学校データ'!H45="","",'学校データ'!H45)</f>
      </c>
      <c r="J23" s="322"/>
      <c r="K23" s="1"/>
      <c r="L23" s="1"/>
      <c r="M23" s="1"/>
      <c r="N23" s="1"/>
    </row>
    <row r="24" spans="2:14" ht="33" customHeight="1" thickBot="1">
      <c r="B24" s="17">
        <v>15</v>
      </c>
      <c r="C24" s="319">
        <f>IF('学校データ'!E46="","",'学校データ'!E46)</f>
      </c>
      <c r="D24" s="320"/>
      <c r="E24" s="321"/>
      <c r="F24" s="129">
        <f>IF('学校データ'!G46="","",'学校データ'!G46)</f>
      </c>
      <c r="G24" s="314">
        <f>IF('学校データ'!G46="","",'学校データ'!G46)</f>
      </c>
      <c r="H24" s="315"/>
      <c r="I24" s="314">
        <f>IF('学校データ'!H46="","",'学校データ'!H46)</f>
      </c>
      <c r="J24" s="323"/>
      <c r="K24" s="1"/>
      <c r="L24" s="1"/>
      <c r="M24" s="1"/>
      <c r="N24" s="1"/>
    </row>
    <row r="25" spans="11:14" ht="28.5" customHeight="1">
      <c r="K25" s="1"/>
      <c r="L25" s="1"/>
      <c r="M25" s="1"/>
      <c r="N25" s="1"/>
    </row>
    <row r="26" spans="11:14" ht="28.5" customHeight="1">
      <c r="K26" s="1"/>
      <c r="L26" s="1"/>
      <c r="M26" s="1"/>
      <c r="N26" s="1"/>
    </row>
    <row r="27" ht="17.25" customHeight="1"/>
    <row r="28" ht="17.25" customHeight="1"/>
    <row r="29" ht="17.25" customHeight="1"/>
    <row r="30" ht="17.25" customHeight="1"/>
  </sheetData>
  <sheetProtection/>
  <mergeCells count="57">
    <mergeCell ref="I20:J20"/>
    <mergeCell ref="I21:J21"/>
    <mergeCell ref="G11:H11"/>
    <mergeCell ref="G12:H12"/>
    <mergeCell ref="G13:H13"/>
    <mergeCell ref="G14:H14"/>
    <mergeCell ref="I3:J3"/>
    <mergeCell ref="I9:J9"/>
    <mergeCell ref="I15:J15"/>
    <mergeCell ref="I16:J16"/>
    <mergeCell ref="I17:J17"/>
    <mergeCell ref="C3:G3"/>
    <mergeCell ref="C4:E4"/>
    <mergeCell ref="C5:E5"/>
    <mergeCell ref="C6:E6"/>
    <mergeCell ref="B7:B8"/>
    <mergeCell ref="I10:J10"/>
    <mergeCell ref="I11:J11"/>
    <mergeCell ref="I12:J12"/>
    <mergeCell ref="I13:J13"/>
    <mergeCell ref="I14:J14"/>
    <mergeCell ref="C9:E9"/>
    <mergeCell ref="C10:E10"/>
    <mergeCell ref="C11:E11"/>
    <mergeCell ref="C12:E12"/>
    <mergeCell ref="I22:J22"/>
    <mergeCell ref="I23:J23"/>
    <mergeCell ref="I24:J24"/>
    <mergeCell ref="F4:J4"/>
    <mergeCell ref="G5:J5"/>
    <mergeCell ref="G6:J6"/>
    <mergeCell ref="G9:H9"/>
    <mergeCell ref="G10:H10"/>
    <mergeCell ref="I18:J18"/>
    <mergeCell ref="I19:J19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20:H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6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8515625" style="0" customWidth="1"/>
    <col min="2" max="3" width="3.28125" style="0" customWidth="1"/>
    <col min="4" max="4" width="10.8515625" style="0" customWidth="1"/>
    <col min="5" max="5" width="32.00390625" style="0" customWidth="1"/>
    <col min="6" max="8" width="9.421875" style="0" customWidth="1"/>
    <col min="9" max="9" width="10.421875" style="0" customWidth="1"/>
  </cols>
  <sheetData>
    <row r="1" spans="1:13" ht="28.5" customHeight="1">
      <c r="A1" s="213" t="s">
        <v>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9.5" customHeight="1">
      <c r="A2" s="138" t="s">
        <v>145</v>
      </c>
      <c r="B2" s="133"/>
      <c r="C2" s="133"/>
      <c r="D2" s="133"/>
      <c r="E2" s="137"/>
      <c r="F2" s="133"/>
      <c r="G2" s="133"/>
      <c r="H2" s="133"/>
      <c r="I2" s="133"/>
      <c r="J2" s="133"/>
      <c r="K2" s="133"/>
      <c r="L2" s="133"/>
      <c r="M2" s="134"/>
    </row>
    <row r="3" spans="1:13" ht="19.5" customHeight="1">
      <c r="A3" s="139" t="s">
        <v>146</v>
      </c>
      <c r="B3" s="140"/>
      <c r="C3" s="140"/>
      <c r="D3" s="140"/>
      <c r="E3" s="141"/>
      <c r="F3" s="140"/>
      <c r="G3" s="140"/>
      <c r="H3" s="140"/>
      <c r="I3" s="140"/>
      <c r="J3" s="140"/>
      <c r="K3" s="140"/>
      <c r="L3" s="140"/>
      <c r="M3" s="142"/>
    </row>
    <row r="4" spans="1:13" ht="19.5" customHeight="1">
      <c r="A4" s="143" t="s">
        <v>207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23" ht="16.5" customHeight="1">
      <c r="A5" s="214" t="s">
        <v>58</v>
      </c>
      <c r="B5" s="214"/>
      <c r="C5" s="214"/>
      <c r="D5" s="214"/>
      <c r="E5" s="104"/>
      <c r="F5" s="104"/>
      <c r="G5" s="104"/>
      <c r="H5" s="104"/>
      <c r="I5" s="104"/>
      <c r="K5" s="16"/>
      <c r="T5" t="s">
        <v>152</v>
      </c>
      <c r="W5" t="s">
        <v>153</v>
      </c>
    </row>
    <row r="6" spans="2:26" ht="16.5" customHeight="1">
      <c r="B6" s="109" t="s">
        <v>121</v>
      </c>
      <c r="D6" s="104"/>
      <c r="E6" s="104"/>
      <c r="F6" s="104"/>
      <c r="G6" s="104"/>
      <c r="H6" s="104"/>
      <c r="I6" s="104"/>
      <c r="K6" s="16"/>
      <c r="T6" t="s">
        <v>105</v>
      </c>
      <c r="W6" s="4" t="s">
        <v>154</v>
      </c>
      <c r="X6" s="1"/>
      <c r="Y6" s="1"/>
      <c r="Z6" s="4" t="s">
        <v>171</v>
      </c>
    </row>
    <row r="7" spans="4:26" ht="16.5" customHeight="1">
      <c r="D7" s="12" t="s">
        <v>22</v>
      </c>
      <c r="E7" s="130"/>
      <c r="F7" s="4"/>
      <c r="G7" s="4"/>
      <c r="H7" s="4"/>
      <c r="I7" s="4"/>
      <c r="J7" s="4"/>
      <c r="K7" s="14"/>
      <c r="T7" t="s">
        <v>106</v>
      </c>
      <c r="W7" s="4" t="s">
        <v>155</v>
      </c>
      <c r="X7" s="1"/>
      <c r="Y7" s="1"/>
      <c r="Z7" s="4" t="s">
        <v>172</v>
      </c>
    </row>
    <row r="8" spans="2:26" ht="16.5" customHeight="1">
      <c r="B8" s="109" t="s">
        <v>125</v>
      </c>
      <c r="D8" s="9"/>
      <c r="E8" s="9"/>
      <c r="F8" s="9"/>
      <c r="G8" s="9"/>
      <c r="H8" s="9"/>
      <c r="I8" s="9"/>
      <c r="J8" s="4"/>
      <c r="K8" s="19"/>
      <c r="T8" t="s">
        <v>107</v>
      </c>
      <c r="W8" s="4" t="s">
        <v>156</v>
      </c>
      <c r="X8" s="1"/>
      <c r="Y8" s="1"/>
      <c r="Z8" s="4" t="s">
        <v>173</v>
      </c>
    </row>
    <row r="9" spans="4:26" ht="16.5" customHeight="1">
      <c r="D9" s="12" t="s">
        <v>23</v>
      </c>
      <c r="E9" s="130"/>
      <c r="F9" s="4"/>
      <c r="G9" s="4"/>
      <c r="H9" s="4"/>
      <c r="I9" s="4"/>
      <c r="J9" s="4"/>
      <c r="K9" s="14"/>
      <c r="T9" t="s">
        <v>108</v>
      </c>
      <c r="W9" s="4" t="s">
        <v>157</v>
      </c>
      <c r="X9" s="1"/>
      <c r="Y9" s="1"/>
      <c r="Z9" s="4" t="s">
        <v>174</v>
      </c>
    </row>
    <row r="10" spans="2:26" ht="16.5" customHeight="1">
      <c r="B10" s="109" t="s">
        <v>170</v>
      </c>
      <c r="D10" s="9"/>
      <c r="E10" s="9"/>
      <c r="F10" s="9"/>
      <c r="G10" s="9"/>
      <c r="H10" s="4"/>
      <c r="I10" s="4"/>
      <c r="J10" s="4"/>
      <c r="K10" s="19"/>
      <c r="T10" t="s">
        <v>109</v>
      </c>
      <c r="W10" s="4" t="s">
        <v>158</v>
      </c>
      <c r="X10" s="1"/>
      <c r="Y10" s="1"/>
      <c r="Z10" s="4" t="s">
        <v>175</v>
      </c>
    </row>
    <row r="11" spans="4:26" ht="16.5" customHeight="1">
      <c r="D11" s="12" t="s">
        <v>65</v>
      </c>
      <c r="E11" s="210"/>
      <c r="F11" s="211"/>
      <c r="G11" s="212"/>
      <c r="H11" s="9"/>
      <c r="I11" s="9"/>
      <c r="J11" s="4"/>
      <c r="K11" s="19"/>
      <c r="T11" t="s">
        <v>110</v>
      </c>
      <c r="W11" s="4" t="s">
        <v>159</v>
      </c>
      <c r="X11" s="1"/>
      <c r="Y11" s="1"/>
      <c r="Z11" s="4" t="s">
        <v>176</v>
      </c>
    </row>
    <row r="12" spans="2:26" ht="16.5" customHeight="1">
      <c r="B12" s="109" t="s">
        <v>126</v>
      </c>
      <c r="D12" s="9"/>
      <c r="E12" s="9"/>
      <c r="H12" s="4"/>
      <c r="I12" s="4"/>
      <c r="J12" s="4"/>
      <c r="K12" s="14"/>
      <c r="T12" t="s">
        <v>111</v>
      </c>
      <c r="W12" s="4" t="s">
        <v>160</v>
      </c>
      <c r="X12" s="1"/>
      <c r="Y12" s="1"/>
      <c r="Z12" s="4" t="s">
        <v>177</v>
      </c>
    </row>
    <row r="13" spans="4:26" ht="16.5" customHeight="1">
      <c r="D13" s="12" t="s">
        <v>24</v>
      </c>
      <c r="E13" s="130"/>
      <c r="F13" s="9"/>
      <c r="G13" s="9"/>
      <c r="H13" s="4"/>
      <c r="I13" s="4"/>
      <c r="J13" s="4"/>
      <c r="K13" s="19"/>
      <c r="T13" t="s">
        <v>112</v>
      </c>
      <c r="W13" s="4" t="s">
        <v>161</v>
      </c>
      <c r="X13" s="1"/>
      <c r="Y13" s="1"/>
      <c r="Z13" s="4" t="s">
        <v>178</v>
      </c>
    </row>
    <row r="14" spans="2:26" ht="16.5" customHeight="1">
      <c r="B14" s="109" t="s">
        <v>127</v>
      </c>
      <c r="F14" s="9"/>
      <c r="G14" s="9"/>
      <c r="H14" s="4"/>
      <c r="I14" s="4"/>
      <c r="J14" s="4"/>
      <c r="K14" s="19"/>
      <c r="T14" t="s">
        <v>113</v>
      </c>
      <c r="W14" s="4" t="s">
        <v>162</v>
      </c>
      <c r="X14" s="1"/>
      <c r="Y14" s="1"/>
      <c r="Z14" s="4" t="s">
        <v>179</v>
      </c>
    </row>
    <row r="15" spans="4:26" ht="16.5" customHeight="1">
      <c r="D15" s="13" t="s">
        <v>89</v>
      </c>
      <c r="E15" s="130"/>
      <c r="F15" s="4"/>
      <c r="G15" s="4"/>
      <c r="H15" s="4"/>
      <c r="I15" s="4"/>
      <c r="J15" s="4"/>
      <c r="K15" s="14"/>
      <c r="T15" t="s">
        <v>114</v>
      </c>
      <c r="W15" s="4" t="s">
        <v>163</v>
      </c>
      <c r="X15" s="1"/>
      <c r="Y15" s="1"/>
      <c r="Z15" s="4" t="s">
        <v>180</v>
      </c>
    </row>
    <row r="16" spans="2:26" ht="16.5" customHeight="1">
      <c r="B16" s="109" t="s">
        <v>128</v>
      </c>
      <c r="F16" s="4"/>
      <c r="G16" s="4"/>
      <c r="H16" s="4"/>
      <c r="I16" s="4"/>
      <c r="J16" s="4"/>
      <c r="K16" s="19"/>
      <c r="T16" t="s">
        <v>115</v>
      </c>
      <c r="W16" s="4" t="s">
        <v>164</v>
      </c>
      <c r="X16" s="1"/>
      <c r="Y16" s="1"/>
      <c r="Z16" s="4" t="s">
        <v>181</v>
      </c>
    </row>
    <row r="17" spans="4:26" ht="16.5" customHeight="1">
      <c r="D17" s="13" t="s">
        <v>88</v>
      </c>
      <c r="E17" s="130"/>
      <c r="F17" s="4"/>
      <c r="G17" s="114" t="s">
        <v>129</v>
      </c>
      <c r="H17" s="4"/>
      <c r="I17" s="4"/>
      <c r="J17" s="4"/>
      <c r="T17" t="s">
        <v>116</v>
      </c>
      <c r="W17" s="4" t="s">
        <v>165</v>
      </c>
      <c r="X17" s="1"/>
      <c r="Y17" s="1"/>
      <c r="Z17" s="4" t="s">
        <v>182</v>
      </c>
    </row>
    <row r="18" spans="2:26" ht="16.5" customHeight="1">
      <c r="B18" s="109" t="s">
        <v>187</v>
      </c>
      <c r="D18" s="9"/>
      <c r="E18" s="9"/>
      <c r="F18" s="9"/>
      <c r="G18" s="9"/>
      <c r="H18" s="9"/>
      <c r="I18" s="9"/>
      <c r="J18" s="4"/>
      <c r="T18" t="s">
        <v>117</v>
      </c>
      <c r="W18" s="4" t="s">
        <v>166</v>
      </c>
      <c r="X18" s="1"/>
      <c r="Y18" s="1"/>
      <c r="Z18" s="4" t="s">
        <v>183</v>
      </c>
    </row>
    <row r="19" spans="2:26" ht="16.5" customHeight="1">
      <c r="B19" s="8"/>
      <c r="C19" s="115" t="s">
        <v>130</v>
      </c>
      <c r="D19" s="9"/>
      <c r="E19" s="113"/>
      <c r="F19" s="113"/>
      <c r="G19" s="113"/>
      <c r="H19" s="113"/>
      <c r="I19" s="113"/>
      <c r="J19" s="4"/>
      <c r="T19" t="s">
        <v>118</v>
      </c>
      <c r="W19" s="4" t="s">
        <v>167</v>
      </c>
      <c r="X19" s="1"/>
      <c r="Y19" s="1"/>
      <c r="Z19" s="4" t="s">
        <v>184</v>
      </c>
    </row>
    <row r="20" spans="3:26" ht="16.5" customHeight="1">
      <c r="C20" s="109" t="s">
        <v>131</v>
      </c>
      <c r="D20" s="9"/>
      <c r="E20" s="9"/>
      <c r="F20" s="9"/>
      <c r="G20" s="9"/>
      <c r="H20" s="9"/>
      <c r="I20" s="9"/>
      <c r="J20" s="4"/>
      <c r="T20" t="s">
        <v>119</v>
      </c>
      <c r="W20" s="4" t="s">
        <v>168</v>
      </c>
      <c r="X20" s="1"/>
      <c r="Y20" s="1"/>
      <c r="Z20" s="4" t="s">
        <v>185</v>
      </c>
    </row>
    <row r="21" spans="3:26" ht="16.5" customHeight="1">
      <c r="C21" s="109"/>
      <c r="D21" s="108"/>
      <c r="E21" s="108" t="s">
        <v>132</v>
      </c>
      <c r="F21" s="108" t="s">
        <v>124</v>
      </c>
      <c r="G21" s="108" t="s">
        <v>133</v>
      </c>
      <c r="H21" s="147" t="s">
        <v>134</v>
      </c>
      <c r="I21" s="9"/>
      <c r="J21" s="4"/>
      <c r="T21" t="s">
        <v>120</v>
      </c>
      <c r="W21" s="4" t="s">
        <v>169</v>
      </c>
      <c r="X21" s="1"/>
      <c r="Y21" s="1"/>
      <c r="Z21" s="144" t="s">
        <v>186</v>
      </c>
    </row>
    <row r="22" spans="4:26" ht="16.5" customHeight="1">
      <c r="D22" s="13" t="s">
        <v>101</v>
      </c>
      <c r="E22" s="130"/>
      <c r="F22" s="130"/>
      <c r="G22" s="130"/>
      <c r="H22" s="130" t="s">
        <v>213</v>
      </c>
      <c r="I22" s="4"/>
      <c r="J22" s="4"/>
      <c r="W22" s="4"/>
      <c r="X22" s="1"/>
      <c r="Y22" s="1"/>
      <c r="Z22" s="4"/>
    </row>
    <row r="23" spans="4:25" ht="16.5" customHeight="1">
      <c r="D23" s="13" t="s">
        <v>102</v>
      </c>
      <c r="E23" s="130"/>
      <c r="F23" s="111"/>
      <c r="G23" s="130"/>
      <c r="H23" s="130" t="s">
        <v>213</v>
      </c>
      <c r="I23" s="4"/>
      <c r="J23" s="4"/>
      <c r="X23" s="1"/>
      <c r="Y23" s="1"/>
    </row>
    <row r="24" spans="4:26" ht="16.5" customHeight="1">
      <c r="D24" s="13" t="s">
        <v>102</v>
      </c>
      <c r="E24" s="130"/>
      <c r="F24" s="111"/>
      <c r="G24" s="130"/>
      <c r="H24" s="130" t="s">
        <v>213</v>
      </c>
      <c r="I24" s="4"/>
      <c r="J24" s="4"/>
      <c r="T24" t="s">
        <v>122</v>
      </c>
      <c r="W24" s="4"/>
      <c r="X24" s="1"/>
      <c r="Y24" s="1"/>
      <c r="Z24" s="4"/>
    </row>
    <row r="25" spans="2:26" ht="16.5" customHeight="1">
      <c r="B25" s="109" t="s">
        <v>141</v>
      </c>
      <c r="D25" s="9"/>
      <c r="E25" s="113"/>
      <c r="F25" s="113"/>
      <c r="G25" s="113"/>
      <c r="H25" s="113"/>
      <c r="I25" s="113"/>
      <c r="T25" t="s">
        <v>123</v>
      </c>
      <c r="W25" s="4"/>
      <c r="X25" s="1"/>
      <c r="Z25" s="110"/>
    </row>
    <row r="26" spans="4:26" ht="16.5" customHeight="1">
      <c r="D26" s="202" t="s">
        <v>140</v>
      </c>
      <c r="E26" s="203"/>
      <c r="F26" s="108" t="s">
        <v>135</v>
      </c>
      <c r="G26" s="108" t="s">
        <v>136</v>
      </c>
      <c r="H26" s="108" t="s">
        <v>137</v>
      </c>
      <c r="I26" s="113"/>
      <c r="K26" s="19"/>
      <c r="X26" s="1"/>
      <c r="Y26" s="1"/>
      <c r="Z26" s="4"/>
    </row>
    <row r="27" spans="4:26" ht="16.5" customHeight="1">
      <c r="D27" s="201" t="s">
        <v>138</v>
      </c>
      <c r="E27" s="201"/>
      <c r="F27" s="130" t="s">
        <v>91</v>
      </c>
      <c r="G27" s="130" t="s">
        <v>91</v>
      </c>
      <c r="H27" s="130" t="s">
        <v>91</v>
      </c>
      <c r="I27" s="113"/>
      <c r="K27" s="19"/>
      <c r="T27" t="s">
        <v>150</v>
      </c>
      <c r="W27" s="4"/>
      <c r="X27" s="1"/>
      <c r="Y27" s="1"/>
      <c r="Z27" s="4"/>
    </row>
    <row r="28" spans="4:25" ht="16.5" customHeight="1">
      <c r="D28" s="201" t="s">
        <v>139</v>
      </c>
      <c r="E28" s="201"/>
      <c r="F28" s="130" t="s">
        <v>91</v>
      </c>
      <c r="G28" s="130" t="s">
        <v>91</v>
      </c>
      <c r="H28" s="130" t="s">
        <v>91</v>
      </c>
      <c r="I28" s="8"/>
      <c r="T28" t="s">
        <v>151</v>
      </c>
      <c r="X28" s="1"/>
      <c r="Y28" s="1"/>
    </row>
    <row r="29" spans="2:26" ht="16.5" customHeight="1">
      <c r="B29" t="s">
        <v>142</v>
      </c>
      <c r="D29" s="9"/>
      <c r="E29" s="9"/>
      <c r="F29" s="146" t="s">
        <v>189</v>
      </c>
      <c r="G29" s="9"/>
      <c r="H29" s="9"/>
      <c r="I29" s="10"/>
      <c r="W29" s="4"/>
      <c r="X29" s="1"/>
      <c r="Y29" s="1"/>
      <c r="Z29" s="4"/>
    </row>
    <row r="30" spans="4:26" ht="16.5" customHeight="1">
      <c r="D30" s="13" t="s">
        <v>29</v>
      </c>
      <c r="E30" s="117" t="s">
        <v>25</v>
      </c>
      <c r="F30" s="13" t="s">
        <v>26</v>
      </c>
      <c r="G30" s="13" t="s">
        <v>27</v>
      </c>
      <c r="H30" s="13" t="s">
        <v>28</v>
      </c>
      <c r="I30" s="9"/>
      <c r="T30" s="19">
        <v>3</v>
      </c>
      <c r="W30" s="4"/>
      <c r="X30" s="1"/>
      <c r="Y30" s="1"/>
      <c r="Z30" s="4"/>
    </row>
    <row r="31" spans="4:25" ht="16.5" customHeight="1">
      <c r="D31" s="108" t="s">
        <v>30</v>
      </c>
      <c r="E31" s="108" t="s">
        <v>59</v>
      </c>
      <c r="F31" s="108" t="s">
        <v>190</v>
      </c>
      <c r="G31" s="145" t="s">
        <v>188</v>
      </c>
      <c r="H31" s="108" t="s">
        <v>60</v>
      </c>
      <c r="I31" s="9"/>
      <c r="T31" s="19">
        <v>2</v>
      </c>
      <c r="X31" s="1"/>
      <c r="Y31" s="1"/>
    </row>
    <row r="32" spans="4:26" ht="16.5" customHeight="1">
      <c r="D32" s="13">
        <v>1</v>
      </c>
      <c r="E32" s="130"/>
      <c r="F32" s="107"/>
      <c r="G32" s="107"/>
      <c r="H32" s="107"/>
      <c r="I32" s="9"/>
      <c r="T32" s="19">
        <v>1</v>
      </c>
      <c r="W32" s="4"/>
      <c r="X32" s="1"/>
      <c r="Y32" s="1"/>
      <c r="Z32" s="4"/>
    </row>
    <row r="33" spans="4:26" ht="16.5" customHeight="1">
      <c r="D33" s="13">
        <v>2</v>
      </c>
      <c r="E33" s="130"/>
      <c r="F33" s="130"/>
      <c r="G33" s="107"/>
      <c r="H33" s="130"/>
      <c r="I33" s="9"/>
      <c r="W33" s="4"/>
      <c r="X33" s="1"/>
      <c r="Y33" s="1"/>
      <c r="Z33" s="4"/>
    </row>
    <row r="34" spans="4:26" ht="16.5" customHeight="1">
      <c r="D34" s="13">
        <v>3</v>
      </c>
      <c r="E34" s="130"/>
      <c r="F34" s="130"/>
      <c r="G34" s="107"/>
      <c r="H34" s="130"/>
      <c r="I34" s="9"/>
      <c r="T34" t="s">
        <v>147</v>
      </c>
      <c r="W34" s="4"/>
      <c r="X34" s="1"/>
      <c r="Y34" s="1"/>
      <c r="Z34" s="4"/>
    </row>
    <row r="35" spans="4:25" ht="16.5" customHeight="1">
      <c r="D35" s="13">
        <v>4</v>
      </c>
      <c r="E35" s="130"/>
      <c r="F35" s="130"/>
      <c r="G35" s="107"/>
      <c r="H35" s="130"/>
      <c r="I35" s="9"/>
      <c r="T35" t="s">
        <v>148</v>
      </c>
      <c r="X35" s="1"/>
      <c r="Y35" s="1"/>
    </row>
    <row r="36" spans="4:26" ht="16.5" customHeight="1">
      <c r="D36" s="13">
        <v>5</v>
      </c>
      <c r="E36" s="130"/>
      <c r="F36" s="130"/>
      <c r="G36" s="107"/>
      <c r="H36" s="130"/>
      <c r="I36" s="9"/>
      <c r="T36" t="s">
        <v>149</v>
      </c>
      <c r="W36" s="4"/>
      <c r="X36" s="1"/>
      <c r="Y36" s="1"/>
      <c r="Z36" s="4"/>
    </row>
    <row r="37" spans="4:25" ht="16.5" customHeight="1">
      <c r="D37" s="13">
        <v>6</v>
      </c>
      <c r="E37" s="130"/>
      <c r="F37" s="130"/>
      <c r="G37" s="107"/>
      <c r="H37" s="130"/>
      <c r="I37" s="9"/>
      <c r="X37" s="1"/>
      <c r="Y37" s="1"/>
    </row>
    <row r="38" spans="4:26" ht="16.5" customHeight="1">
      <c r="D38" s="13">
        <v>7</v>
      </c>
      <c r="E38" s="130"/>
      <c r="F38" s="130"/>
      <c r="G38" s="107"/>
      <c r="H38" s="130"/>
      <c r="I38" s="9"/>
      <c r="W38" s="4"/>
      <c r="X38" s="1"/>
      <c r="Y38" s="1"/>
      <c r="Z38" s="4"/>
    </row>
    <row r="39" spans="4:25" ht="16.5" customHeight="1">
      <c r="D39" s="13">
        <v>8</v>
      </c>
      <c r="E39" s="130"/>
      <c r="F39" s="130"/>
      <c r="G39" s="107"/>
      <c r="H39" s="130"/>
      <c r="I39" s="9"/>
      <c r="X39" s="1"/>
      <c r="Y39" s="1"/>
    </row>
    <row r="40" spans="4:26" ht="16.5" customHeight="1">
      <c r="D40" s="13">
        <v>9</v>
      </c>
      <c r="E40" s="116"/>
      <c r="F40" s="130"/>
      <c r="G40" s="107"/>
      <c r="H40" s="130"/>
      <c r="I40" s="9"/>
      <c r="W40" s="4"/>
      <c r="X40" s="1"/>
      <c r="Y40" s="1"/>
      <c r="Z40" s="4"/>
    </row>
    <row r="41" spans="4:25" ht="16.5" customHeight="1">
      <c r="D41" s="13">
        <v>10</v>
      </c>
      <c r="E41" s="130"/>
      <c r="F41" s="130"/>
      <c r="G41" s="107"/>
      <c r="H41" s="130"/>
      <c r="I41" s="9"/>
      <c r="X41" s="1"/>
      <c r="Y41" s="1"/>
    </row>
    <row r="42" spans="4:26" ht="16.5" customHeight="1">
      <c r="D42" s="13">
        <v>11</v>
      </c>
      <c r="E42" s="130"/>
      <c r="F42" s="130"/>
      <c r="G42" s="107"/>
      <c r="H42" s="130"/>
      <c r="I42" s="9"/>
      <c r="W42" s="4"/>
      <c r="X42" s="1"/>
      <c r="Y42" s="1"/>
      <c r="Z42" s="4"/>
    </row>
    <row r="43" spans="4:25" ht="16.5" customHeight="1">
      <c r="D43" s="13">
        <v>12</v>
      </c>
      <c r="E43" s="130"/>
      <c r="F43" s="130"/>
      <c r="G43" s="107"/>
      <c r="H43" s="130"/>
      <c r="I43" s="9"/>
      <c r="X43" s="1"/>
      <c r="Y43" s="1"/>
    </row>
    <row r="44" spans="4:9" ht="16.5" customHeight="1">
      <c r="D44" s="13">
        <v>13</v>
      </c>
      <c r="E44" s="130"/>
      <c r="F44" s="130"/>
      <c r="G44" s="107"/>
      <c r="H44" s="130"/>
      <c r="I44" s="9"/>
    </row>
    <row r="45" spans="4:9" ht="16.5" customHeight="1">
      <c r="D45" s="13">
        <v>14</v>
      </c>
      <c r="E45" s="130"/>
      <c r="F45" s="130"/>
      <c r="G45" s="107"/>
      <c r="H45" s="130"/>
      <c r="I45" s="9"/>
    </row>
    <row r="46" spans="4:9" ht="16.5" customHeight="1">
      <c r="D46" s="13">
        <v>15</v>
      </c>
      <c r="E46" s="130"/>
      <c r="F46" s="130"/>
      <c r="G46" s="107"/>
      <c r="H46" s="130"/>
      <c r="I46" s="9"/>
    </row>
    <row r="47" spans="4:9" ht="16.5" customHeight="1">
      <c r="D47" s="13">
        <v>16</v>
      </c>
      <c r="E47" s="107"/>
      <c r="F47" s="130"/>
      <c r="G47" s="107"/>
      <c r="H47" s="130"/>
      <c r="I47" s="9"/>
    </row>
    <row r="48" spans="4:9" ht="16.5" customHeight="1">
      <c r="D48" s="13">
        <v>17</v>
      </c>
      <c r="E48" s="107"/>
      <c r="F48" s="130"/>
      <c r="G48" s="107"/>
      <c r="H48" s="130"/>
      <c r="I48" s="9"/>
    </row>
    <row r="49" spans="4:9" ht="16.5" customHeight="1">
      <c r="D49" s="13">
        <v>18</v>
      </c>
      <c r="E49" s="107"/>
      <c r="F49" s="130"/>
      <c r="G49" s="107"/>
      <c r="H49" s="130"/>
      <c r="I49" s="9"/>
    </row>
    <row r="50" spans="4:9" ht="16.5" customHeight="1">
      <c r="D50" s="13">
        <v>19</v>
      </c>
      <c r="E50" s="116"/>
      <c r="F50" s="130"/>
      <c r="G50" s="107"/>
      <c r="H50" s="130"/>
      <c r="I50" s="9"/>
    </row>
    <row r="51" spans="4:9" ht="16.5" customHeight="1">
      <c r="D51" s="13">
        <v>20</v>
      </c>
      <c r="E51" s="107"/>
      <c r="F51" s="130"/>
      <c r="G51" s="107"/>
      <c r="H51" s="130"/>
      <c r="I51" s="9"/>
    </row>
    <row r="52" spans="4:9" ht="16.5" customHeight="1">
      <c r="D52" s="13">
        <v>21</v>
      </c>
      <c r="E52" s="107"/>
      <c r="F52" s="130"/>
      <c r="G52" s="107"/>
      <c r="H52" s="130"/>
      <c r="I52" s="9"/>
    </row>
    <row r="53" spans="4:9" ht="16.5" customHeight="1">
      <c r="D53" s="13">
        <v>22</v>
      </c>
      <c r="E53" s="107"/>
      <c r="F53" s="130"/>
      <c r="G53" s="107"/>
      <c r="H53" s="130"/>
      <c r="I53" s="9"/>
    </row>
    <row r="54" spans="4:9" ht="16.5" customHeight="1">
      <c r="D54" s="13">
        <v>23</v>
      </c>
      <c r="E54" s="107"/>
      <c r="F54" s="130"/>
      <c r="G54" s="107"/>
      <c r="H54" s="130"/>
      <c r="I54" s="9"/>
    </row>
    <row r="55" spans="4:9" ht="16.5" customHeight="1">
      <c r="D55" s="13">
        <v>24</v>
      </c>
      <c r="E55" s="107"/>
      <c r="F55" s="130"/>
      <c r="G55" s="107"/>
      <c r="H55" s="130"/>
      <c r="I55" s="9"/>
    </row>
    <row r="56" spans="4:9" ht="16.5" customHeight="1">
      <c r="D56" s="13">
        <v>25</v>
      </c>
      <c r="E56" s="107"/>
      <c r="F56" s="130"/>
      <c r="G56" s="107"/>
      <c r="H56" s="130"/>
      <c r="I56" s="9"/>
    </row>
    <row r="57" spans="4:9" ht="16.5" customHeight="1">
      <c r="D57" s="13">
        <v>26</v>
      </c>
      <c r="E57" s="107"/>
      <c r="F57" s="130"/>
      <c r="G57" s="107"/>
      <c r="H57" s="130"/>
      <c r="I57" s="9"/>
    </row>
    <row r="58" spans="4:9" ht="16.5" customHeight="1">
      <c r="D58" s="13">
        <v>27</v>
      </c>
      <c r="E58" s="107"/>
      <c r="F58" s="130"/>
      <c r="G58" s="107"/>
      <c r="H58" s="130"/>
      <c r="I58" s="9"/>
    </row>
    <row r="59" spans="4:9" ht="16.5" customHeight="1">
      <c r="D59" s="13">
        <v>28</v>
      </c>
      <c r="E59" s="107"/>
      <c r="F59" s="130"/>
      <c r="G59" s="107"/>
      <c r="H59" s="130"/>
      <c r="I59" s="9"/>
    </row>
    <row r="60" spans="4:9" ht="16.5" customHeight="1">
      <c r="D60" s="13">
        <v>29</v>
      </c>
      <c r="E60" s="116"/>
      <c r="F60" s="130"/>
      <c r="G60" s="107"/>
      <c r="H60" s="130"/>
      <c r="I60" s="9"/>
    </row>
    <row r="61" spans="4:9" ht="16.5" customHeight="1">
      <c r="D61" s="13">
        <v>30</v>
      </c>
      <c r="E61" s="112"/>
      <c r="F61" s="130"/>
      <c r="G61" s="15"/>
      <c r="H61" s="130"/>
      <c r="I61" s="9"/>
    </row>
    <row r="62" ht="16.5" customHeight="1" thickBot="1">
      <c r="B62" s="109" t="s">
        <v>143</v>
      </c>
    </row>
    <row r="63" spans="4:9" ht="16.5" customHeight="1">
      <c r="D63" s="204"/>
      <c r="E63" s="205"/>
      <c r="F63" s="205"/>
      <c r="G63" s="205"/>
      <c r="H63" s="205"/>
      <c r="I63" s="206"/>
    </row>
    <row r="64" spans="4:9" ht="16.5" customHeight="1" thickBot="1">
      <c r="D64" s="207"/>
      <c r="E64" s="208"/>
      <c r="F64" s="208"/>
      <c r="G64" s="208"/>
      <c r="H64" s="208"/>
      <c r="I64" s="209"/>
    </row>
    <row r="65" ht="16.5" customHeight="1">
      <c r="B65" s="109" t="s">
        <v>144</v>
      </c>
    </row>
  </sheetData>
  <sheetProtection/>
  <mergeCells count="7">
    <mergeCell ref="D27:E27"/>
    <mergeCell ref="D26:E26"/>
    <mergeCell ref="D63:I64"/>
    <mergeCell ref="D28:E28"/>
    <mergeCell ref="E11:G11"/>
    <mergeCell ref="A1:M1"/>
    <mergeCell ref="A5:D5"/>
  </mergeCells>
  <dataValidations count="9">
    <dataValidation type="list" allowBlank="1" showInputMessage="1" showErrorMessage="1" sqref="E9:G10 H9:I11">
      <formula1>$T$24:$T$25</formula1>
    </dataValidation>
    <dataValidation type="list" allowBlank="1" showInputMessage="1" showErrorMessage="1" sqref="E8:I8">
      <formula1>$S$9:$S$15</formula1>
    </dataValidation>
    <dataValidation type="list" allowBlank="1" showInputMessage="1" showErrorMessage="1" sqref="F7:I7">
      <formula1>#REF!</formula1>
    </dataValidation>
    <dataValidation type="list" allowBlank="1" showInputMessage="1" showErrorMessage="1" sqref="E7">
      <formula1>$T$6:$T$21</formula1>
    </dataValidation>
    <dataValidation type="list" allowBlank="1" showInputMessage="1" showErrorMessage="1" sqref="E11:G11">
      <formula1>$W$6:$W$21</formula1>
    </dataValidation>
    <dataValidation type="list" allowBlank="1" showInputMessage="1" showErrorMessage="1" sqref="E13">
      <formula1>$Z$6:$Z$21</formula1>
    </dataValidation>
    <dataValidation type="list" allowBlank="1" showInputMessage="1" showErrorMessage="1" sqref="F22:F24">
      <formula1>$T$27:$T$28</formula1>
    </dataValidation>
    <dataValidation type="list" allowBlank="1" showInputMessage="1" showErrorMessage="1" sqref="F32:F61">
      <formula1>$T$30:$T$32</formula1>
    </dataValidation>
    <dataValidation type="list" allowBlank="1" showInputMessage="1" showErrorMessage="1" sqref="H32:H61">
      <formula1>$T$34:$T$36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4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30"/>
  <sheetViews>
    <sheetView zoomScalePageLayoutView="0" workbookViewId="0" topLeftCell="A13">
      <selection activeCell="O9" sqref="O9"/>
    </sheetView>
  </sheetViews>
  <sheetFormatPr defaultColWidth="3.28125" defaultRowHeight="28.5" customHeight="1"/>
  <cols>
    <col min="1" max="1" width="2.28125" style="0" customWidth="1"/>
    <col min="2" max="2" width="10.421875" style="0" customWidth="1"/>
    <col min="3" max="3" width="34.57421875" style="0" customWidth="1"/>
    <col min="4" max="4" width="8.140625" style="0" hidden="1" customWidth="1"/>
    <col min="5" max="5" width="7.8515625" style="0" customWidth="1"/>
    <col min="6" max="6" width="8.7109375" style="0" customWidth="1"/>
    <col min="7" max="7" width="7.8515625" style="0" customWidth="1"/>
    <col min="8" max="8" width="8.7109375" style="0" customWidth="1"/>
    <col min="9" max="9" width="7.8515625" style="0" customWidth="1"/>
    <col min="10" max="10" width="8.7109375" style="0" customWidth="1"/>
    <col min="11" max="11" width="3.28125" style="0" customWidth="1"/>
    <col min="12" max="12" width="5.57421875" style="0" customWidth="1"/>
  </cols>
  <sheetData>
    <row r="1" spans="2:10" ht="28.5" customHeight="1" thickBot="1">
      <c r="B1" s="232" t="s">
        <v>210</v>
      </c>
      <c r="C1" s="232"/>
      <c r="D1" s="232"/>
      <c r="E1" s="232"/>
      <c r="F1" s="232"/>
      <c r="G1" s="232"/>
      <c r="H1" s="232"/>
      <c r="I1" s="232"/>
      <c r="J1" s="232"/>
    </row>
    <row r="2" spans="2:14" ht="28.5" customHeight="1">
      <c r="B2" s="169" t="s">
        <v>10</v>
      </c>
      <c r="C2" s="240">
        <f>IF('学校データ'!E7="","",'学校データ'!E7)</f>
      </c>
      <c r="D2" s="241"/>
      <c r="E2" s="241"/>
      <c r="F2" s="241"/>
      <c r="G2" s="242"/>
      <c r="H2" s="173" t="s">
        <v>2</v>
      </c>
      <c r="I2" s="243">
        <f>IF('学校データ'!E9="","",'学校データ'!E9)</f>
      </c>
      <c r="J2" s="244"/>
      <c r="K2" s="1"/>
      <c r="L2" s="1"/>
      <c r="M2" s="1"/>
      <c r="N2" s="1"/>
    </row>
    <row r="3" spans="2:14" ht="28.5" customHeight="1">
      <c r="B3" s="170" t="s">
        <v>0</v>
      </c>
      <c r="C3" s="245">
        <f>IF('学校データ'!E11="","",'学校データ'!E11)</f>
      </c>
      <c r="D3" s="246"/>
      <c r="E3" s="246"/>
      <c r="F3" s="246"/>
      <c r="G3" s="247"/>
      <c r="H3" s="174" t="s">
        <v>34</v>
      </c>
      <c r="I3" s="248">
        <f>IF('学校データ'!E13="","",'学校データ'!E13)</f>
      </c>
      <c r="J3" s="249"/>
      <c r="K3" s="1"/>
      <c r="L3" s="1"/>
      <c r="M3" s="1"/>
      <c r="N3" s="37"/>
    </row>
    <row r="4" spans="2:14" ht="28.5" customHeight="1">
      <c r="B4" s="170" t="s">
        <v>97</v>
      </c>
      <c r="C4" s="55">
        <f>IF('学校データ'!E15="","",'学校データ'!E15)</f>
      </c>
      <c r="D4" s="20" t="s">
        <v>66</v>
      </c>
      <c r="E4" s="20"/>
      <c r="F4" s="20"/>
      <c r="G4" s="95"/>
      <c r="H4" s="95"/>
      <c r="I4" s="224" t="s">
        <v>3</v>
      </c>
      <c r="J4" s="225"/>
      <c r="K4" s="1"/>
      <c r="L4" s="1"/>
      <c r="M4" s="1"/>
      <c r="N4" s="1"/>
    </row>
    <row r="5" spans="2:14" ht="28.5" customHeight="1">
      <c r="B5" s="171" t="s">
        <v>90</v>
      </c>
      <c r="C5" s="55">
        <f>IF('学校データ'!E17="","",'学校データ'!E17)</f>
      </c>
      <c r="D5" s="54"/>
      <c r="E5" s="54"/>
      <c r="F5" s="54"/>
      <c r="G5" s="252" t="s">
        <v>7</v>
      </c>
      <c r="H5" s="252"/>
      <c r="I5" s="252"/>
      <c r="J5" s="253"/>
      <c r="K5" s="1"/>
      <c r="L5" s="1"/>
      <c r="M5" s="1"/>
      <c r="N5" s="1"/>
    </row>
    <row r="6" spans="2:14" ht="28.5" customHeight="1">
      <c r="B6" s="171" t="s">
        <v>104</v>
      </c>
      <c r="C6" s="55">
        <f>IF('学校データ'!E22="","",'学校データ'!E22)</f>
      </c>
      <c r="D6" s="54"/>
      <c r="E6" s="54"/>
      <c r="F6" s="224" t="s">
        <v>67</v>
      </c>
      <c r="G6" s="224"/>
      <c r="H6" s="224"/>
      <c r="I6" s="224"/>
      <c r="J6" s="225"/>
      <c r="K6" s="1"/>
      <c r="L6" s="1"/>
      <c r="M6" s="1"/>
      <c r="N6" s="1"/>
    </row>
    <row r="7" spans="2:14" ht="28.5" customHeight="1">
      <c r="B7" s="171" t="s">
        <v>104</v>
      </c>
      <c r="C7" s="55">
        <f>IF('学校データ'!E23="","",'学校データ'!E23)</f>
      </c>
      <c r="D7" s="54"/>
      <c r="E7" s="54"/>
      <c r="F7" s="224" t="s">
        <v>67</v>
      </c>
      <c r="G7" s="224"/>
      <c r="H7" s="224"/>
      <c r="I7" s="224"/>
      <c r="J7" s="225"/>
      <c r="K7" s="1"/>
      <c r="L7" s="1"/>
      <c r="M7" s="1"/>
      <c r="N7" s="1"/>
    </row>
    <row r="8" spans="2:14" ht="28.5" customHeight="1">
      <c r="B8" s="171" t="s">
        <v>104</v>
      </c>
      <c r="C8" s="55">
        <f>IF('学校データ'!E24="","",'学校データ'!E24)</f>
      </c>
      <c r="D8" s="54"/>
      <c r="E8" s="54"/>
      <c r="F8" s="224" t="s">
        <v>67</v>
      </c>
      <c r="G8" s="224"/>
      <c r="H8" s="224"/>
      <c r="I8" s="224"/>
      <c r="J8" s="225"/>
      <c r="K8" s="1"/>
      <c r="L8" s="1"/>
      <c r="M8" s="1"/>
      <c r="N8" s="1"/>
    </row>
    <row r="9" spans="2:14" ht="28.5" customHeight="1">
      <c r="B9" s="250" t="s">
        <v>6</v>
      </c>
      <c r="C9" s="192" t="s">
        <v>37</v>
      </c>
      <c r="D9" s="48"/>
      <c r="E9" s="167" t="s">
        <v>191</v>
      </c>
      <c r="F9" s="151" t="str">
        <f>IF('学校データ'!F27="","",'学校データ'!F27)</f>
        <v>×</v>
      </c>
      <c r="G9" s="167" t="s">
        <v>192</v>
      </c>
      <c r="H9" s="151" t="str">
        <f>IF('学校データ'!G27="","",'学校データ'!G27)</f>
        <v>×</v>
      </c>
      <c r="I9" s="167" t="s">
        <v>193</v>
      </c>
      <c r="J9" s="153" t="str">
        <f>IF('学校データ'!H27="","",'学校データ'!H27)</f>
        <v>×</v>
      </c>
      <c r="K9" s="1"/>
      <c r="L9" s="1"/>
      <c r="M9" s="1"/>
      <c r="N9" s="1"/>
    </row>
    <row r="10" spans="2:14" ht="28.5" customHeight="1" thickBot="1">
      <c r="B10" s="251"/>
      <c r="C10" s="193" t="s">
        <v>36</v>
      </c>
      <c r="D10" s="175"/>
      <c r="E10" s="172" t="s">
        <v>191</v>
      </c>
      <c r="F10" s="152" t="str">
        <f>IF('学校データ'!F28="","",'学校データ'!F28)</f>
        <v>×</v>
      </c>
      <c r="G10" s="172" t="s">
        <v>192</v>
      </c>
      <c r="H10" s="152" t="str">
        <f>IF('学校データ'!G28="","",'学校データ'!G28)</f>
        <v>×</v>
      </c>
      <c r="I10" s="172" t="s">
        <v>193</v>
      </c>
      <c r="J10" s="154" t="str">
        <f>IF('学校データ'!H28="","",'学校データ'!H28)</f>
        <v>×</v>
      </c>
      <c r="K10" s="1"/>
      <c r="L10" s="1"/>
      <c r="M10" s="1"/>
      <c r="N10" s="1"/>
    </row>
    <row r="11" spans="2:14" ht="27" customHeight="1" thickBot="1">
      <c r="B11" s="178" t="s">
        <v>9</v>
      </c>
      <c r="C11" s="226" t="s">
        <v>4</v>
      </c>
      <c r="D11" s="226"/>
      <c r="E11" s="226"/>
      <c r="F11" s="227"/>
      <c r="G11" s="179" t="s">
        <v>5</v>
      </c>
      <c r="H11" s="177" t="s">
        <v>69</v>
      </c>
      <c r="I11" s="227" t="s">
        <v>35</v>
      </c>
      <c r="J11" s="237"/>
      <c r="K11" s="1"/>
      <c r="L11" s="1"/>
      <c r="M11" s="1"/>
      <c r="N11" s="1"/>
    </row>
    <row r="12" spans="2:14" ht="27" customHeight="1">
      <c r="B12" s="176">
        <v>1</v>
      </c>
      <c r="C12" s="228">
        <f>IF('学校データ'!E32="","",'学校データ'!E32)</f>
      </c>
      <c r="D12" s="229"/>
      <c r="E12" s="229"/>
      <c r="F12" s="230"/>
      <c r="G12" s="127">
        <f>IF('学校データ'!F32="","",'学校データ'!F32)</f>
      </c>
      <c r="H12" s="149">
        <f>IF('学校データ'!G32="","",'学校データ'!G32)</f>
      </c>
      <c r="I12" s="238">
        <f>IF('学校データ'!H32="","",'学校データ'!H32)</f>
      </c>
      <c r="J12" s="239"/>
      <c r="K12" s="1"/>
      <c r="L12" s="1"/>
      <c r="M12" s="1"/>
      <c r="N12" s="1"/>
    </row>
    <row r="13" spans="2:14" ht="27" customHeight="1">
      <c r="B13" s="22">
        <v>2</v>
      </c>
      <c r="C13" s="221">
        <f>IF('学校データ'!E33="","",'学校データ'!E33)</f>
      </c>
      <c r="D13" s="222"/>
      <c r="E13" s="222"/>
      <c r="F13" s="223"/>
      <c r="G13" s="148">
        <f>IF('学校データ'!F33="","",'学校データ'!F33)</f>
      </c>
      <c r="H13" s="23">
        <f>IF('学校データ'!G33="","",'学校データ'!G33)</f>
      </c>
      <c r="I13" s="233">
        <f>IF('学校データ'!H33="","",'学校データ'!H33)</f>
      </c>
      <c r="J13" s="234"/>
      <c r="K13" s="1"/>
      <c r="L13" s="1"/>
      <c r="M13" s="1"/>
      <c r="N13" s="1"/>
    </row>
    <row r="14" spans="2:19" ht="27" customHeight="1">
      <c r="B14" s="22">
        <v>3</v>
      </c>
      <c r="C14" s="218">
        <f>IF('学校データ'!E34="","",'学校データ'!E34)</f>
      </c>
      <c r="D14" s="219"/>
      <c r="E14" s="219"/>
      <c r="F14" s="220"/>
      <c r="G14" s="125">
        <f>IF('学校データ'!F34="","",'学校データ'!F34)</f>
      </c>
      <c r="H14" s="125">
        <f>IF('学校データ'!G34="","",'学校データ'!G34)</f>
      </c>
      <c r="I14" s="233">
        <f>IF('学校データ'!H34="","",'学校データ'!H34)</f>
      </c>
      <c r="J14" s="234"/>
      <c r="K14" s="1"/>
      <c r="L14" s="1"/>
      <c r="M14" s="1"/>
      <c r="N14" s="1"/>
      <c r="S14" s="1"/>
    </row>
    <row r="15" spans="2:14" ht="27" customHeight="1">
      <c r="B15" s="22">
        <v>4</v>
      </c>
      <c r="C15" s="221">
        <f>IF('学校データ'!E35="","",'学校データ'!E35)</f>
      </c>
      <c r="D15" s="222"/>
      <c r="E15" s="222"/>
      <c r="F15" s="223"/>
      <c r="G15" s="148">
        <f>IF('学校データ'!F35="","",'学校データ'!F35)</f>
      </c>
      <c r="H15" s="149">
        <f>IF('学校データ'!G35="","",'学校データ'!G35)</f>
      </c>
      <c r="I15" s="233">
        <f>IF('学校データ'!H35="","",'学校データ'!H35)</f>
      </c>
      <c r="J15" s="234"/>
      <c r="K15" s="1"/>
      <c r="L15" s="1"/>
      <c r="M15" s="1"/>
      <c r="N15" s="1"/>
    </row>
    <row r="16" spans="2:14" ht="27" customHeight="1">
      <c r="B16" s="22">
        <v>5</v>
      </c>
      <c r="C16" s="218">
        <f>IF('学校データ'!E36="","",'学校データ'!E36)</f>
      </c>
      <c r="D16" s="219"/>
      <c r="E16" s="219"/>
      <c r="F16" s="220"/>
      <c r="G16" s="125">
        <f>IF('学校データ'!F36="","",'学校データ'!F36)</f>
      </c>
      <c r="H16" s="125">
        <f>IF('学校データ'!G36="","",'学校データ'!G36)</f>
      </c>
      <c r="I16" s="233">
        <f>IF('学校データ'!H36="","",'学校データ'!H36)</f>
      </c>
      <c r="J16" s="234"/>
      <c r="K16" s="1"/>
      <c r="L16" s="1"/>
      <c r="M16" s="1"/>
      <c r="N16" s="1"/>
    </row>
    <row r="17" spans="2:14" ht="27" customHeight="1">
      <c r="B17" s="22">
        <v>6</v>
      </c>
      <c r="C17" s="218">
        <f>IF('学校データ'!E37="","",'学校データ'!E37)</f>
      </c>
      <c r="D17" s="219"/>
      <c r="E17" s="219"/>
      <c r="F17" s="220"/>
      <c r="G17" s="148">
        <f>IF('学校データ'!F37="","",'学校データ'!F37)</f>
      </c>
      <c r="H17" s="125">
        <f>IF('学校データ'!G37="","",'学校データ'!G37)</f>
      </c>
      <c r="I17" s="233">
        <f>IF('学校データ'!H37="","",'学校データ'!H37)</f>
      </c>
      <c r="J17" s="234"/>
      <c r="K17" s="1"/>
      <c r="L17" s="1"/>
      <c r="M17" s="1"/>
      <c r="N17" s="1"/>
    </row>
    <row r="18" spans="2:14" ht="27" customHeight="1">
      <c r="B18" s="22">
        <v>7</v>
      </c>
      <c r="C18" s="218">
        <f>IF('学校データ'!E38="","",'学校データ'!E38)</f>
      </c>
      <c r="D18" s="219"/>
      <c r="E18" s="219"/>
      <c r="F18" s="220"/>
      <c r="G18" s="23">
        <f>IF('学校データ'!F38="","",'学校データ'!F38)</f>
      </c>
      <c r="H18" s="125">
        <f>IF('学校データ'!G38="","",'学校データ'!G38)</f>
      </c>
      <c r="I18" s="233">
        <f>IF('学校データ'!H38="","",'学校データ'!H38)</f>
      </c>
      <c r="J18" s="234"/>
      <c r="K18" s="1"/>
      <c r="L18" s="1"/>
      <c r="M18" s="1"/>
      <c r="N18" s="1"/>
    </row>
    <row r="19" spans="2:14" ht="27" customHeight="1">
      <c r="B19" s="22">
        <v>8</v>
      </c>
      <c r="C19" s="218">
        <f>IF('学校データ'!E39="","",'学校データ'!E39)</f>
      </c>
      <c r="D19" s="219"/>
      <c r="E19" s="219"/>
      <c r="F19" s="220"/>
      <c r="G19" s="125">
        <f>IF('学校データ'!F39="","",'学校データ'!F39)</f>
      </c>
      <c r="H19" s="125">
        <f>IF('学校データ'!G39="","",'学校データ'!G39)</f>
      </c>
      <c r="I19" s="233">
        <f>IF('学校データ'!H39="","",'学校データ'!H39)</f>
      </c>
      <c r="J19" s="234"/>
      <c r="K19" s="1"/>
      <c r="L19" s="1"/>
      <c r="M19" s="1"/>
      <c r="N19" s="1"/>
    </row>
    <row r="20" spans="2:14" ht="27" customHeight="1">
      <c r="B20" s="22">
        <v>9</v>
      </c>
      <c r="C20" s="218">
        <f>IF('学校データ'!E40="","",'学校データ'!E40)</f>
      </c>
      <c r="D20" s="219"/>
      <c r="E20" s="219"/>
      <c r="F20" s="220"/>
      <c r="G20" s="125">
        <f>IF('学校データ'!F40="","",'学校データ'!F40)</f>
      </c>
      <c r="H20" s="125">
        <f>IF('学校データ'!G40="","",'学校データ'!G40)</f>
      </c>
      <c r="I20" s="233">
        <f>IF('学校データ'!H40="","",'学校データ'!H40)</f>
      </c>
      <c r="J20" s="234"/>
      <c r="K20" s="1"/>
      <c r="L20" s="1"/>
      <c r="M20" s="1"/>
      <c r="N20" s="1"/>
    </row>
    <row r="21" spans="2:14" ht="27" customHeight="1">
      <c r="B21" s="22">
        <v>10</v>
      </c>
      <c r="C21" s="218">
        <f>IF('学校データ'!E41="","",'学校データ'!E41)</f>
      </c>
      <c r="D21" s="219"/>
      <c r="E21" s="219"/>
      <c r="F21" s="220"/>
      <c r="G21" s="125">
        <f>IF('学校データ'!F41="","",'学校データ'!F41)</f>
      </c>
      <c r="H21" s="125">
        <f>IF('学校データ'!G41="","",'学校データ'!G41)</f>
      </c>
      <c r="I21" s="233">
        <f>IF('学校データ'!H41="","",'学校データ'!H41)</f>
      </c>
      <c r="J21" s="234"/>
      <c r="K21" s="1"/>
      <c r="L21" s="1"/>
      <c r="M21" s="1"/>
      <c r="N21" s="1"/>
    </row>
    <row r="22" spans="2:17" ht="27" customHeight="1">
      <c r="B22" s="22">
        <v>11</v>
      </c>
      <c r="C22" s="218">
        <f>IF('学校データ'!E42="","",'学校データ'!E42)</f>
      </c>
      <c r="D22" s="219"/>
      <c r="E22" s="219"/>
      <c r="F22" s="220"/>
      <c r="G22" s="125">
        <f>IF('学校データ'!F42="","",'学校データ'!F42)</f>
      </c>
      <c r="H22" s="125">
        <f>IF('学校データ'!G42="","",'学校データ'!G42)</f>
      </c>
      <c r="I22" s="233">
        <f>IF('学校データ'!H42="","",'学校データ'!H42)</f>
      </c>
      <c r="J22" s="234"/>
      <c r="K22" s="1"/>
      <c r="L22" s="1"/>
      <c r="M22" s="1"/>
      <c r="N22" s="1"/>
      <c r="Q22" s="1"/>
    </row>
    <row r="23" spans="2:18" ht="27" customHeight="1">
      <c r="B23" s="22">
        <v>12</v>
      </c>
      <c r="C23" s="218">
        <f>IF('学校データ'!E43="","",'学校データ'!E43)</f>
      </c>
      <c r="D23" s="219"/>
      <c r="E23" s="219"/>
      <c r="F23" s="220"/>
      <c r="G23" s="125">
        <f>IF('学校データ'!F43="","",'学校データ'!F43)</f>
      </c>
      <c r="H23" s="125">
        <f>IF('学校データ'!G43="","",'学校データ'!G43)</f>
      </c>
      <c r="I23" s="233">
        <f>IF('学校データ'!H43="","",'学校データ'!H43)</f>
      </c>
      <c r="J23" s="234"/>
      <c r="K23" s="1"/>
      <c r="L23" s="1"/>
      <c r="M23" s="1"/>
      <c r="N23" s="1"/>
      <c r="R23" s="1"/>
    </row>
    <row r="24" spans="2:14" ht="27" customHeight="1">
      <c r="B24" s="22">
        <v>13</v>
      </c>
      <c r="C24" s="218">
        <f>IF('学校データ'!E44="","",'学校データ'!E44)</f>
      </c>
      <c r="D24" s="219"/>
      <c r="E24" s="219"/>
      <c r="F24" s="220"/>
      <c r="G24" s="125">
        <f>IF('学校データ'!F44="","",'学校データ'!F44)</f>
      </c>
      <c r="H24" s="125">
        <f>IF('学校データ'!G44="","",'学校データ'!G44)</f>
      </c>
      <c r="I24" s="233">
        <f>IF('学校データ'!H44="","",'学校データ'!H44)</f>
      </c>
      <c r="J24" s="234"/>
      <c r="K24" s="1"/>
      <c r="L24" s="1"/>
      <c r="M24" s="1"/>
      <c r="N24" s="1"/>
    </row>
    <row r="25" spans="2:14" ht="27" customHeight="1">
      <c r="B25" s="22">
        <v>14</v>
      </c>
      <c r="C25" s="218">
        <f>IF('学校データ'!E45="","",'学校データ'!E45)</f>
      </c>
      <c r="D25" s="219"/>
      <c r="E25" s="219"/>
      <c r="F25" s="220"/>
      <c r="G25" s="125">
        <f>IF('学校データ'!F45="","",'学校データ'!F45)</f>
      </c>
      <c r="H25" s="125">
        <f>IF('学校データ'!G45="","",'学校データ'!G45)</f>
      </c>
      <c r="I25" s="233">
        <f>IF('学校データ'!H45="","",'学校データ'!H45)</f>
      </c>
      <c r="J25" s="234"/>
      <c r="K25" s="1"/>
      <c r="L25" s="1"/>
      <c r="M25" s="1"/>
      <c r="N25" s="1"/>
    </row>
    <row r="26" spans="2:14" ht="27" customHeight="1" thickBot="1">
      <c r="B26" s="24">
        <v>15</v>
      </c>
      <c r="C26" s="215">
        <f>IF('学校データ'!E46="","",'学校データ'!E46)</f>
      </c>
      <c r="D26" s="216"/>
      <c r="E26" s="216"/>
      <c r="F26" s="217"/>
      <c r="G26" s="126">
        <f>IF('学校データ'!F46="","",'学校データ'!F46)</f>
      </c>
      <c r="H26" s="126">
        <f>IF('学校データ'!G46="","",'学校データ'!G46)</f>
      </c>
      <c r="I26" s="235">
        <f>IF('学校データ'!H46="","",'学校データ'!H46)</f>
      </c>
      <c r="J26" s="236"/>
      <c r="K26" s="1"/>
      <c r="L26" s="1"/>
      <c r="M26" s="1"/>
      <c r="N26" s="1"/>
    </row>
    <row r="27" spans="2:10" ht="17.25" customHeight="1">
      <c r="B27" s="25" t="s">
        <v>8</v>
      </c>
      <c r="C27" s="25"/>
      <c r="D27" s="25"/>
      <c r="E27" s="25"/>
      <c r="F27" s="25" t="s">
        <v>61</v>
      </c>
      <c r="H27" s="25"/>
      <c r="I27" s="25"/>
      <c r="J27" s="25"/>
    </row>
    <row r="28" spans="1:10" ht="17.25" customHeight="1">
      <c r="A28" s="197" t="s">
        <v>62</v>
      </c>
      <c r="B28" s="197"/>
      <c r="C28" s="197"/>
      <c r="D28" s="197"/>
      <c r="E28" s="197"/>
      <c r="F28" s="197"/>
      <c r="G28" s="197"/>
      <c r="H28" s="197"/>
      <c r="I28" s="197"/>
      <c r="J28" s="197"/>
    </row>
    <row r="29" spans="1:10" ht="33.75" customHeight="1">
      <c r="A29" s="198" t="s">
        <v>211</v>
      </c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 ht="17.25" customHeight="1">
      <c r="A30" s="231"/>
      <c r="B30" s="231"/>
      <c r="C30" s="231"/>
      <c r="D30" s="231"/>
      <c r="E30" s="231"/>
      <c r="F30" s="231"/>
      <c r="G30" s="231"/>
      <c r="H30" s="231"/>
      <c r="I30" s="25"/>
      <c r="J30" s="25"/>
    </row>
  </sheetData>
  <sheetProtection/>
  <mergeCells count="46">
    <mergeCell ref="C2:G2"/>
    <mergeCell ref="I2:J2"/>
    <mergeCell ref="C3:G3"/>
    <mergeCell ref="I3:J3"/>
    <mergeCell ref="B9:B10"/>
    <mergeCell ref="I4:J4"/>
    <mergeCell ref="G5:J5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A28:J28"/>
    <mergeCell ref="A29:J29"/>
    <mergeCell ref="A30:H30"/>
    <mergeCell ref="B1:J1"/>
    <mergeCell ref="I23:J23"/>
    <mergeCell ref="I24:J24"/>
    <mergeCell ref="I25:J25"/>
    <mergeCell ref="I26:J26"/>
    <mergeCell ref="I17:J17"/>
    <mergeCell ref="I18:J18"/>
    <mergeCell ref="F6:J6"/>
    <mergeCell ref="F7:J7"/>
    <mergeCell ref="F8:J8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6:F26"/>
    <mergeCell ref="C20:F20"/>
    <mergeCell ref="C21:F21"/>
    <mergeCell ref="C22:F22"/>
    <mergeCell ref="C23:F23"/>
    <mergeCell ref="C24:F24"/>
    <mergeCell ref="C25:F2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8"/>
  <sheetViews>
    <sheetView zoomScalePageLayoutView="0" workbookViewId="0" topLeftCell="A1">
      <selection activeCell="Y5" sqref="Y5"/>
    </sheetView>
  </sheetViews>
  <sheetFormatPr defaultColWidth="9.140625" defaultRowHeight="15"/>
  <cols>
    <col min="1" max="1" width="2.421875" style="0" customWidth="1"/>
    <col min="2" max="2" width="6.8515625" style="0" customWidth="1"/>
    <col min="3" max="3" width="9.00390625" style="0" customWidth="1"/>
    <col min="4" max="4" width="1.8515625" style="0" customWidth="1"/>
    <col min="5" max="6" width="9.57421875" style="0" customWidth="1"/>
    <col min="7" max="7" width="9.421875" style="0" customWidth="1"/>
    <col min="8" max="8" width="1.7109375" style="0" customWidth="1"/>
    <col min="10" max="10" width="2.00390625" style="0" customWidth="1"/>
    <col min="11" max="11" width="10.28125" style="0" customWidth="1"/>
    <col min="12" max="12" width="4.140625" style="0" customWidth="1"/>
    <col min="13" max="13" width="5.28125" style="0" customWidth="1"/>
    <col min="14" max="16" width="4.140625" style="0" customWidth="1"/>
    <col min="17" max="17" width="5.421875" style="0" customWidth="1"/>
    <col min="18" max="18" width="1.8515625" style="0" customWidth="1"/>
    <col min="19" max="19" width="25.00390625" style="0" customWidth="1"/>
    <col min="20" max="20" width="1.8515625" style="0" customWidth="1"/>
    <col min="21" max="21" width="5.00390625" style="0" customWidth="1"/>
    <col min="22" max="22" width="1.8515625" style="0" customWidth="1"/>
    <col min="23" max="23" width="9.7109375" style="0" customWidth="1"/>
    <col min="24" max="24" width="1.8515625" style="0" customWidth="1"/>
    <col min="25" max="25" width="13.421875" style="0" customWidth="1"/>
    <col min="26" max="26" width="6.8515625" style="63" customWidth="1"/>
    <col min="27" max="27" width="2.421875" style="63" customWidth="1"/>
  </cols>
  <sheetData>
    <row r="1" spans="2:25" ht="14.2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5" customHeight="1">
      <c r="A2" s="66"/>
      <c r="Y2" s="258" t="s">
        <v>209</v>
      </c>
      <c r="Z2" s="259"/>
    </row>
    <row r="3" spans="1:26" ht="15.75" customHeight="1">
      <c r="A3" s="66"/>
      <c r="C3" s="261">
        <f>IF('学校データ'!E7="","",'学校データ'!E7)</f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81"/>
      <c r="Z3" s="67"/>
    </row>
    <row r="4" spans="1:26" ht="15.75" customHeight="1">
      <c r="A4" s="66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181"/>
      <c r="Z4" s="67"/>
    </row>
    <row r="5" spans="1:27" ht="15.75" customHeight="1">
      <c r="A5" s="66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181"/>
      <c r="Z5" s="76"/>
      <c r="AA5" s="75"/>
    </row>
    <row r="6" spans="1:27" ht="14.25">
      <c r="A6" s="66"/>
      <c r="G6" s="91" t="s">
        <v>83</v>
      </c>
      <c r="I6" s="254">
        <f>IF('学校データ'!E11="","",'学校データ'!E11)</f>
      </c>
      <c r="J6" s="254"/>
      <c r="K6" s="254"/>
      <c r="Q6" s="287" t="s">
        <v>75</v>
      </c>
      <c r="R6" s="84"/>
      <c r="S6" s="287" t="s">
        <v>76</v>
      </c>
      <c r="T6" s="84"/>
      <c r="U6" s="286" t="s">
        <v>77</v>
      </c>
      <c r="V6" s="85"/>
      <c r="W6" s="287" t="s">
        <v>78</v>
      </c>
      <c r="X6" s="84"/>
      <c r="Y6" s="287" t="s">
        <v>79</v>
      </c>
      <c r="Z6" s="76"/>
      <c r="AA6" s="75"/>
    </row>
    <row r="7" spans="1:27" ht="14.25" customHeight="1">
      <c r="A7" s="66"/>
      <c r="E7" s="91"/>
      <c r="G7" s="75" t="s">
        <v>84</v>
      </c>
      <c r="I7" s="255">
        <f>IF('学校データ'!E13="","",'学校データ'!E13)</f>
      </c>
      <c r="J7" s="255"/>
      <c r="K7" s="255"/>
      <c r="Q7" s="287"/>
      <c r="R7" s="84"/>
      <c r="S7" s="287"/>
      <c r="T7" s="84"/>
      <c r="U7" s="286"/>
      <c r="V7" s="85"/>
      <c r="W7" s="287"/>
      <c r="X7" s="84"/>
      <c r="Y7" s="287"/>
      <c r="Z7" s="69"/>
      <c r="AA7" s="68"/>
    </row>
    <row r="8" spans="1:27" ht="15" customHeight="1">
      <c r="A8" s="66"/>
      <c r="C8" s="101" t="s">
        <v>85</v>
      </c>
      <c r="D8" s="105"/>
      <c r="E8" s="260">
        <f>IF('学校データ'!E15="","",'学校データ'!E15)</f>
      </c>
      <c r="F8" s="260"/>
      <c r="G8" s="106"/>
      <c r="Q8" s="276">
        <v>1</v>
      </c>
      <c r="R8" s="79"/>
      <c r="S8" s="275">
        <f>IF('学校データ'!E32="","",'学校データ'!E32)</f>
      </c>
      <c r="T8" s="82"/>
      <c r="U8" s="274">
        <f>IF('学校データ'!F32="","",'学校データ'!F32)</f>
      </c>
      <c r="V8" s="78"/>
      <c r="W8" s="274">
        <f>IF('学校データ'!G32="","",'学校データ'!G32)</f>
      </c>
      <c r="X8" s="78"/>
      <c r="Y8" s="274">
        <f>IF('学校データ'!H32="","",'学校データ'!H32)</f>
      </c>
      <c r="Z8" s="69"/>
      <c r="AA8" s="68"/>
    </row>
    <row r="9" spans="1:27" ht="15" customHeight="1">
      <c r="A9" s="66"/>
      <c r="C9" s="75"/>
      <c r="D9" s="75"/>
      <c r="E9" s="90"/>
      <c r="F9" s="88"/>
      <c r="G9" s="70"/>
      <c r="H9" s="68"/>
      <c r="I9" s="63"/>
      <c r="J9" s="92"/>
      <c r="K9" s="89"/>
      <c r="L9" s="89"/>
      <c r="M9" s="89"/>
      <c r="N9" s="89"/>
      <c r="Q9" s="276"/>
      <c r="R9" s="79"/>
      <c r="S9" s="275"/>
      <c r="T9" s="82"/>
      <c r="U9" s="274"/>
      <c r="V9" s="78"/>
      <c r="W9" s="274"/>
      <c r="X9" s="78"/>
      <c r="Y9" s="274"/>
      <c r="Z9" s="69"/>
      <c r="AA9" s="68"/>
    </row>
    <row r="10" spans="1:27" ht="14.25" customHeight="1">
      <c r="A10" s="66"/>
      <c r="C10" s="101" t="s">
        <v>86</v>
      </c>
      <c r="D10" s="87"/>
      <c r="E10" s="260">
        <f>IF('学校データ'!E17="","",'学校データ'!E17)</f>
      </c>
      <c r="F10" s="260"/>
      <c r="H10" s="11"/>
      <c r="I10" s="101" t="s">
        <v>103</v>
      </c>
      <c r="J10" s="94"/>
      <c r="K10" s="260">
        <f>IF('学校データ'!E22="","",'学校データ'!E22)</f>
      </c>
      <c r="L10" s="260"/>
      <c r="M10" s="260"/>
      <c r="N10" s="150"/>
      <c r="Q10" s="271">
        <v>2</v>
      </c>
      <c r="R10" s="77"/>
      <c r="S10" s="285">
        <f>IF('学校データ'!E33="","",'学校データ'!E33)</f>
      </c>
      <c r="T10" s="83"/>
      <c r="U10" s="283">
        <f>IF('学校データ'!F33="","",'学校データ'!F33)</f>
      </c>
      <c r="V10" s="80"/>
      <c r="W10" s="283">
        <f>IF('学校データ'!G33="","",'学校データ'!G33)</f>
      </c>
      <c r="X10" s="80"/>
      <c r="Y10" s="283">
        <f>IF('学校データ'!H33="","",'学校データ'!H33)</f>
      </c>
      <c r="Z10" s="69"/>
      <c r="AA10" s="68"/>
    </row>
    <row r="11" spans="1:27" ht="14.25" customHeight="1">
      <c r="A11" s="66"/>
      <c r="C11" s="75"/>
      <c r="D11" s="75"/>
      <c r="E11" s="150"/>
      <c r="F11" s="150"/>
      <c r="H11" s="11"/>
      <c r="I11" s="75"/>
      <c r="J11" s="63"/>
      <c r="K11" s="150"/>
      <c r="L11" s="150"/>
      <c r="M11" s="150"/>
      <c r="N11" s="150"/>
      <c r="Q11" s="271"/>
      <c r="R11" s="98"/>
      <c r="S11" s="285"/>
      <c r="T11" s="100"/>
      <c r="U11" s="283"/>
      <c r="V11" s="99"/>
      <c r="W11" s="283"/>
      <c r="X11" s="99"/>
      <c r="Y11" s="283"/>
      <c r="Z11" s="69"/>
      <c r="AA11" s="68"/>
    </row>
    <row r="12" spans="1:27" ht="14.25" customHeight="1">
      <c r="A12" s="66"/>
      <c r="C12" s="101" t="s">
        <v>103</v>
      </c>
      <c r="D12" s="87"/>
      <c r="E12" s="260">
        <f>IF('学校データ'!E23="","",'学校データ'!E23)</f>
      </c>
      <c r="F12" s="260"/>
      <c r="I12" s="101" t="s">
        <v>103</v>
      </c>
      <c r="J12" s="94"/>
      <c r="K12" s="260">
        <f>IF('学校データ'!E24="","",'学校データ'!E24)</f>
      </c>
      <c r="L12" s="260"/>
      <c r="M12" s="260"/>
      <c r="N12" s="150"/>
      <c r="Q12" s="276">
        <v>3</v>
      </c>
      <c r="R12" s="79"/>
      <c r="S12" s="275">
        <f>IF('学校データ'!E34="","",'学校データ'!E34)</f>
      </c>
      <c r="T12" s="82"/>
      <c r="U12" s="274">
        <f>IF('学校データ'!F34="","",'学校データ'!F34)</f>
      </c>
      <c r="V12" s="78"/>
      <c r="W12" s="274">
        <f>IF('学校データ'!G34="","",'学校データ'!G34)</f>
      </c>
      <c r="X12" s="78"/>
      <c r="Y12" s="274">
        <f>IF('学校データ'!H34="","",'学校データ'!H34)</f>
      </c>
      <c r="Z12" s="69"/>
      <c r="AA12" s="68"/>
    </row>
    <row r="13" spans="1:27" ht="14.25" customHeight="1">
      <c r="A13" s="66"/>
      <c r="C13" s="74"/>
      <c r="D13" s="74"/>
      <c r="E13" s="74"/>
      <c r="F13" s="1"/>
      <c r="G13" s="1"/>
      <c r="H13" s="1"/>
      <c r="I13" s="1"/>
      <c r="J13" s="1"/>
      <c r="K13" s="1"/>
      <c r="L13" s="1"/>
      <c r="M13" s="1"/>
      <c r="N13" s="1"/>
      <c r="Q13" s="276"/>
      <c r="R13" s="79"/>
      <c r="S13" s="275"/>
      <c r="T13" s="82"/>
      <c r="U13" s="274"/>
      <c r="V13" s="78"/>
      <c r="W13" s="274"/>
      <c r="X13" s="78"/>
      <c r="Y13" s="274"/>
      <c r="Z13" s="69"/>
      <c r="AA13" s="68"/>
    </row>
    <row r="14" spans="1:27" ht="14.25" customHeight="1">
      <c r="A14" s="66"/>
      <c r="B14" s="71"/>
      <c r="C14" s="73"/>
      <c r="D14" s="1"/>
      <c r="L14" s="1"/>
      <c r="Q14" s="271">
        <v>4</v>
      </c>
      <c r="R14" s="77"/>
      <c r="S14" s="285">
        <f>IF('学校データ'!E35="","",'学校データ'!E35)</f>
      </c>
      <c r="T14" s="83"/>
      <c r="U14" s="283">
        <f>IF('学校データ'!F35="","",'学校データ'!F35)</f>
      </c>
      <c r="V14" s="80"/>
      <c r="W14" s="283">
        <f>IF('学校データ'!G35="","",'学校データ'!G35)</f>
      </c>
      <c r="X14" s="80"/>
      <c r="Y14" s="283">
        <f>IF('学校データ'!H35="","",'学校データ'!H35)</f>
      </c>
      <c r="Z14" s="69"/>
      <c r="AA14" s="68"/>
    </row>
    <row r="15" spans="1:27" ht="14.25" customHeight="1">
      <c r="A15" s="66"/>
      <c r="B15" s="71"/>
      <c r="C15" s="72"/>
      <c r="D15" s="1"/>
      <c r="L15" s="1"/>
      <c r="Q15" s="271"/>
      <c r="R15" s="77"/>
      <c r="S15" s="285"/>
      <c r="T15" s="83"/>
      <c r="U15" s="283"/>
      <c r="V15" s="80"/>
      <c r="W15" s="283"/>
      <c r="X15" s="80"/>
      <c r="Y15" s="283"/>
      <c r="Z15" s="69"/>
      <c r="AA15" s="68"/>
    </row>
    <row r="16" spans="1:27" ht="14.25" customHeight="1">
      <c r="A16" s="66"/>
      <c r="B16" s="71"/>
      <c r="L16" s="1"/>
      <c r="Q16" s="276">
        <v>5</v>
      </c>
      <c r="R16" s="79"/>
      <c r="S16" s="288">
        <f>IF('学校データ'!E36="","",'学校データ'!E36)</f>
      </c>
      <c r="T16" s="86"/>
      <c r="U16" s="284">
        <f>IF('学校データ'!F36="","",'学校データ'!F36)</f>
      </c>
      <c r="V16" s="81"/>
      <c r="W16" s="274">
        <f>IF('学校データ'!G36="","",'学校データ'!G36)</f>
      </c>
      <c r="X16" s="81"/>
      <c r="Y16" s="284">
        <f>IF('学校データ'!H36="","",'学校データ'!H36)</f>
      </c>
      <c r="Z16" s="69"/>
      <c r="AA16" s="68"/>
    </row>
    <row r="17" spans="1:27" ht="14.25" customHeight="1">
      <c r="A17" s="66"/>
      <c r="B17" s="71"/>
      <c r="L17" s="1"/>
      <c r="Q17" s="276"/>
      <c r="R17" s="79"/>
      <c r="S17" s="288"/>
      <c r="T17" s="86"/>
      <c r="U17" s="284"/>
      <c r="V17" s="81"/>
      <c r="W17" s="274"/>
      <c r="X17" s="81"/>
      <c r="Y17" s="284"/>
      <c r="Z17" s="69"/>
      <c r="AA17" s="68"/>
    </row>
    <row r="18" spans="1:27" ht="14.25" customHeight="1">
      <c r="A18" s="66"/>
      <c r="B18" s="71"/>
      <c r="G18" t="s">
        <v>208</v>
      </c>
      <c r="L18" s="1"/>
      <c r="Q18" s="271">
        <v>6</v>
      </c>
      <c r="R18" s="77"/>
      <c r="S18" s="285">
        <f>IF('学校データ'!E37="","",'学校データ'!E37)</f>
      </c>
      <c r="T18" s="83"/>
      <c r="U18" s="283">
        <f>IF('学校データ'!F37="","",'学校データ'!F37)</f>
      </c>
      <c r="V18" s="80"/>
      <c r="W18" s="283">
        <f>IF('学校データ'!G37="","",'学校データ'!G37)</f>
      </c>
      <c r="X18" s="80"/>
      <c r="Y18" s="283">
        <f>IF('学校データ'!H37="","",'学校データ'!H37)</f>
      </c>
      <c r="Z18" s="69"/>
      <c r="AA18" s="68"/>
    </row>
    <row r="19" spans="1:27" ht="14.25" customHeight="1">
      <c r="A19" s="66"/>
      <c r="B19" s="71"/>
      <c r="L19" s="1"/>
      <c r="Q19" s="271"/>
      <c r="R19" s="77"/>
      <c r="S19" s="285"/>
      <c r="T19" s="83"/>
      <c r="U19" s="283"/>
      <c r="V19" s="80"/>
      <c r="W19" s="283"/>
      <c r="X19" s="80"/>
      <c r="Y19" s="283"/>
      <c r="Z19" s="69"/>
      <c r="AA19" s="68"/>
    </row>
    <row r="20" spans="1:27" ht="14.25" customHeight="1">
      <c r="A20" s="66"/>
      <c r="B20" s="71"/>
      <c r="L20" s="1"/>
      <c r="Q20" s="276">
        <v>7</v>
      </c>
      <c r="R20" s="79"/>
      <c r="S20" s="275">
        <f>IF('学校データ'!E38="","",'学校データ'!E38)</f>
      </c>
      <c r="T20" s="82"/>
      <c r="U20" s="274">
        <f>IF('学校データ'!F38="","",'学校データ'!F38)</f>
      </c>
      <c r="V20" s="78"/>
      <c r="W20" s="274">
        <f>IF('学校データ'!G38="","",'学校データ'!G38)</f>
      </c>
      <c r="X20" s="78"/>
      <c r="Y20" s="274">
        <f>IF('学校データ'!H38="","",'学校データ'!H38)</f>
      </c>
      <c r="Z20" s="69"/>
      <c r="AA20" s="68"/>
    </row>
    <row r="21" spans="1:27" ht="14.25" customHeight="1">
      <c r="A21" s="66"/>
      <c r="B21" s="71"/>
      <c r="L21" s="1"/>
      <c r="Q21" s="276"/>
      <c r="R21" s="79"/>
      <c r="S21" s="275"/>
      <c r="T21" s="82"/>
      <c r="U21" s="274"/>
      <c r="V21" s="78"/>
      <c r="W21" s="274"/>
      <c r="X21" s="78"/>
      <c r="Y21" s="274"/>
      <c r="Z21" s="69"/>
      <c r="AA21" s="68"/>
    </row>
    <row r="22" spans="1:27" ht="14.25" customHeight="1">
      <c r="A22" s="66"/>
      <c r="B22" s="71"/>
      <c r="L22" s="1"/>
      <c r="Q22" s="271">
        <v>8</v>
      </c>
      <c r="R22" s="77"/>
      <c r="S22" s="285">
        <f>IF('学校データ'!E39="","",'学校データ'!E39)</f>
      </c>
      <c r="T22" s="83"/>
      <c r="U22" s="283">
        <f>IF('学校データ'!F39="","",'学校データ'!F39)</f>
      </c>
      <c r="V22" s="80"/>
      <c r="W22" s="283">
        <f>IF('学校データ'!G39="","",'学校データ'!G39)</f>
      </c>
      <c r="X22" s="80"/>
      <c r="Y22" s="283">
        <f>IF('学校データ'!H39="","",'学校データ'!H39)</f>
      </c>
      <c r="Z22" s="69"/>
      <c r="AA22" s="68"/>
    </row>
    <row r="23" spans="1:27" ht="14.25" customHeight="1">
      <c r="A23" s="66"/>
      <c r="B23" s="180"/>
      <c r="L23" s="1"/>
      <c r="Q23" s="271"/>
      <c r="R23" s="77"/>
      <c r="S23" s="285"/>
      <c r="T23" s="83"/>
      <c r="U23" s="283"/>
      <c r="V23" s="80"/>
      <c r="W23" s="283"/>
      <c r="X23" s="80"/>
      <c r="Y23" s="283"/>
      <c r="Z23" s="69"/>
      <c r="AA23" s="68"/>
    </row>
    <row r="24" spans="1:28" ht="14.25" customHeight="1">
      <c r="A24" s="66"/>
      <c r="B24" s="180"/>
      <c r="L24" s="1"/>
      <c r="Q24" s="276">
        <v>9</v>
      </c>
      <c r="R24" s="79"/>
      <c r="S24" s="275">
        <f>IF('学校データ'!E40="","",'学校データ'!E40)</f>
      </c>
      <c r="T24" s="82"/>
      <c r="U24" s="274">
        <f>IF('学校データ'!F40="","",'学校データ'!F40)</f>
      </c>
      <c r="V24" s="78"/>
      <c r="W24" s="274">
        <f>IF('学校データ'!G40="","",'学校データ'!G40)</f>
      </c>
      <c r="X24" s="78"/>
      <c r="Y24" s="274">
        <f>IF('学校データ'!H40="","",'学校データ'!H40)</f>
      </c>
      <c r="Z24" s="69"/>
      <c r="AA24" s="68"/>
      <c r="AB24" s="1"/>
    </row>
    <row r="25" spans="1:27" ht="14.25" customHeight="1">
      <c r="A25" s="66"/>
      <c r="B25" s="180"/>
      <c r="L25" s="1"/>
      <c r="Q25" s="276"/>
      <c r="R25" s="79"/>
      <c r="S25" s="275"/>
      <c r="T25" s="82"/>
      <c r="U25" s="274"/>
      <c r="V25" s="78"/>
      <c r="W25" s="274"/>
      <c r="X25" s="78"/>
      <c r="Y25" s="274"/>
      <c r="Z25" s="69"/>
      <c r="AA25" s="68"/>
    </row>
    <row r="26" spans="1:27" ht="14.25" customHeight="1">
      <c r="A26" s="66"/>
      <c r="B26" s="180"/>
      <c r="L26" s="1"/>
      <c r="Q26" s="271">
        <v>10</v>
      </c>
      <c r="R26" s="77"/>
      <c r="S26" s="285">
        <f>IF('学校データ'!E41="","",'学校データ'!E41)</f>
      </c>
      <c r="T26" s="83"/>
      <c r="U26" s="283">
        <f>IF('学校データ'!F41="","",'学校データ'!F41)</f>
      </c>
      <c r="V26" s="80"/>
      <c r="W26" s="283">
        <f>IF('学校データ'!G41="","",'学校データ'!G41)</f>
      </c>
      <c r="X26" s="80"/>
      <c r="Y26" s="283">
        <f>IF('学校データ'!H41="","",'学校データ'!H41)</f>
      </c>
      <c r="Z26" s="69"/>
      <c r="AA26" s="68"/>
    </row>
    <row r="27" spans="1:27" ht="14.25" customHeight="1">
      <c r="A27" s="66"/>
      <c r="B27" s="180"/>
      <c r="L27" s="1"/>
      <c r="Q27" s="271"/>
      <c r="R27" s="77"/>
      <c r="S27" s="285"/>
      <c r="T27" s="83"/>
      <c r="U27" s="283"/>
      <c r="V27" s="80"/>
      <c r="W27" s="283"/>
      <c r="X27" s="80"/>
      <c r="Y27" s="283"/>
      <c r="Z27" s="69"/>
      <c r="AA27" s="68"/>
    </row>
    <row r="28" spans="1:27" ht="14.25" customHeight="1">
      <c r="A28" s="66"/>
      <c r="B28" s="180"/>
      <c r="L28" s="1"/>
      <c r="Q28" s="276">
        <v>11</v>
      </c>
      <c r="R28" s="79"/>
      <c r="S28" s="275">
        <f>IF('学校データ'!E42="","",'学校データ'!E42)</f>
      </c>
      <c r="T28" s="82"/>
      <c r="U28" s="274">
        <f>IF('学校データ'!F42="","",'学校データ'!F42)</f>
      </c>
      <c r="V28" s="78"/>
      <c r="W28" s="274">
        <f>IF('学校データ'!G42="","",'学校データ'!G42)</f>
      </c>
      <c r="X28" s="78"/>
      <c r="Y28" s="274">
        <f>IF('学校データ'!H42="","",'学校データ'!H42)</f>
      </c>
      <c r="Z28" s="69"/>
      <c r="AA28" s="68"/>
    </row>
    <row r="29" spans="1:27" ht="14.25" customHeight="1">
      <c r="A29" s="66"/>
      <c r="B29" s="180"/>
      <c r="L29" s="1"/>
      <c r="Q29" s="276"/>
      <c r="R29" s="79"/>
      <c r="S29" s="275"/>
      <c r="T29" s="82"/>
      <c r="U29" s="274"/>
      <c r="V29" s="78"/>
      <c r="W29" s="274"/>
      <c r="X29" s="78"/>
      <c r="Y29" s="274"/>
      <c r="Z29" s="69"/>
      <c r="AA29" s="68"/>
    </row>
    <row r="30" spans="1:27" ht="14.25" customHeight="1">
      <c r="A30" s="66"/>
      <c r="B30" s="180"/>
      <c r="L30" s="1"/>
      <c r="Q30" s="271">
        <v>12</v>
      </c>
      <c r="R30" s="77"/>
      <c r="S30" s="285">
        <f>IF('学校データ'!E43="","",'学校データ'!E43)</f>
      </c>
      <c r="T30" s="83"/>
      <c r="U30" s="283">
        <f>IF('学校データ'!F43="","",'学校データ'!F43)</f>
      </c>
      <c r="V30" s="80"/>
      <c r="W30" s="283">
        <f>IF('学校データ'!G43="","",'学校データ'!G43)</f>
      </c>
      <c r="X30" s="80"/>
      <c r="Y30" s="283">
        <f>IF('学校データ'!H43="","",'学校データ'!H43)</f>
      </c>
      <c r="Z30" s="69"/>
      <c r="AA30" s="68"/>
    </row>
    <row r="31" spans="1:27" ht="14.25" customHeight="1">
      <c r="A31" s="66"/>
      <c r="B31" s="180"/>
      <c r="L31" s="1"/>
      <c r="Q31" s="271"/>
      <c r="R31" s="77"/>
      <c r="S31" s="285"/>
      <c r="T31" s="83"/>
      <c r="U31" s="283"/>
      <c r="V31" s="80"/>
      <c r="W31" s="283"/>
      <c r="X31" s="80"/>
      <c r="Y31" s="283"/>
      <c r="Z31" s="69"/>
      <c r="AA31" s="68"/>
    </row>
    <row r="32" spans="1:27" ht="14.25" customHeight="1">
      <c r="A32" s="66"/>
      <c r="B32" s="180"/>
      <c r="L32" s="1"/>
      <c r="Q32" s="276">
        <v>13</v>
      </c>
      <c r="R32" s="79"/>
      <c r="S32" s="275">
        <f>IF('学校データ'!E44="","",'学校データ'!E44)</f>
      </c>
      <c r="T32" s="82"/>
      <c r="U32" s="274">
        <f>IF('学校データ'!F44="","",'学校データ'!F44)</f>
      </c>
      <c r="V32" s="78"/>
      <c r="W32" s="274">
        <f>IF('学校データ'!G44="","",'学校データ'!G44)</f>
      </c>
      <c r="X32" s="78"/>
      <c r="Y32" s="274">
        <f>IF('学校データ'!H44="","",'学校データ'!H44)</f>
      </c>
      <c r="Z32" s="69"/>
      <c r="AA32" s="68"/>
    </row>
    <row r="33" spans="1:27" ht="14.25" customHeight="1">
      <c r="A33" s="66"/>
      <c r="B33" s="180"/>
      <c r="L33" s="1"/>
      <c r="Q33" s="276"/>
      <c r="R33" s="79"/>
      <c r="S33" s="275"/>
      <c r="T33" s="82"/>
      <c r="U33" s="274"/>
      <c r="V33" s="78"/>
      <c r="W33" s="274"/>
      <c r="X33" s="78"/>
      <c r="Y33" s="274"/>
      <c r="Z33" s="69"/>
      <c r="AA33" s="68"/>
    </row>
    <row r="34" spans="1:27" ht="14.25" customHeight="1">
      <c r="A34" s="66"/>
      <c r="B34" s="180"/>
      <c r="E34" s="1"/>
      <c r="L34" s="1"/>
      <c r="Q34" s="271">
        <v>14</v>
      </c>
      <c r="R34" s="77"/>
      <c r="S34" s="285">
        <f>IF('学校データ'!E45="","",'学校データ'!E45)</f>
      </c>
      <c r="T34" s="83"/>
      <c r="U34" s="283">
        <f>IF('学校データ'!F45="","",'学校データ'!F45)</f>
      </c>
      <c r="V34" s="80"/>
      <c r="W34" s="283">
        <f>IF('学校データ'!G45="","",'学校データ'!G45)</f>
      </c>
      <c r="X34" s="80"/>
      <c r="Y34" s="283">
        <f>IF('学校データ'!H45="","",'学校データ'!H45)</f>
      </c>
      <c r="Z34" s="69"/>
      <c r="AA34" s="68"/>
    </row>
    <row r="35" spans="1:27" ht="14.25" customHeight="1">
      <c r="A35" s="66"/>
      <c r="B35" s="180"/>
      <c r="L35" s="1"/>
      <c r="Q35" s="271"/>
      <c r="R35" s="77"/>
      <c r="S35" s="285"/>
      <c r="T35" s="83"/>
      <c r="U35" s="283"/>
      <c r="V35" s="80"/>
      <c r="W35" s="283"/>
      <c r="X35" s="80"/>
      <c r="Y35" s="283"/>
      <c r="Z35" s="69"/>
      <c r="AA35" s="68"/>
    </row>
    <row r="36" spans="1:27" ht="14.25" customHeight="1">
      <c r="A36" s="66"/>
      <c r="B36" s="180"/>
      <c r="L36" s="1"/>
      <c r="Q36" s="276">
        <v>15</v>
      </c>
      <c r="R36" s="79"/>
      <c r="S36" s="275">
        <f>IF('学校データ'!E46="","",'学校データ'!E46)</f>
      </c>
      <c r="T36" s="82"/>
      <c r="U36" s="274">
        <f>IF('学校データ'!F46="","",'学校データ'!F46)</f>
      </c>
      <c r="V36" s="78"/>
      <c r="W36" s="274">
        <f>IF('学校データ'!G46="","",'学校データ'!G46)</f>
      </c>
      <c r="X36" s="78"/>
      <c r="Y36" s="274">
        <f>IF('学校データ'!H46="","",'学校データ'!H46)</f>
      </c>
      <c r="Z36" s="69"/>
      <c r="AA36" s="68"/>
    </row>
    <row r="37" spans="1:27" ht="14.25" customHeight="1">
      <c r="A37" s="66"/>
      <c r="B37" s="180"/>
      <c r="L37" s="1"/>
      <c r="Q37" s="276"/>
      <c r="R37" s="79"/>
      <c r="S37" s="275"/>
      <c r="T37" s="82"/>
      <c r="U37" s="274"/>
      <c r="V37" s="78"/>
      <c r="W37" s="274"/>
      <c r="X37" s="78"/>
      <c r="Y37" s="274"/>
      <c r="Z37" s="69"/>
      <c r="AA37" s="68"/>
    </row>
    <row r="38" spans="1:27" ht="14.25" customHeight="1">
      <c r="A38" s="66"/>
      <c r="B38" s="1"/>
      <c r="L38" s="1"/>
      <c r="Q38" s="122"/>
      <c r="R38" s="122"/>
      <c r="S38" s="121"/>
      <c r="T38" s="121"/>
      <c r="U38" s="120"/>
      <c r="V38" s="120"/>
      <c r="W38" s="120"/>
      <c r="X38" s="120"/>
      <c r="Y38" s="120"/>
      <c r="Z38" s="69"/>
      <c r="AA38" s="68"/>
    </row>
    <row r="39" spans="1:26" ht="14.25">
      <c r="A39" s="66"/>
      <c r="E39" s="277" t="s">
        <v>82</v>
      </c>
      <c r="F39" s="278"/>
      <c r="G39" s="278"/>
      <c r="H39" s="279"/>
      <c r="K39" s="93" t="s">
        <v>87</v>
      </c>
      <c r="Z39" s="67"/>
    </row>
    <row r="40" spans="1:26" ht="13.5">
      <c r="A40" s="66"/>
      <c r="E40" s="280" t="s">
        <v>80</v>
      </c>
      <c r="F40" s="102">
        <v>1</v>
      </c>
      <c r="G40" s="256" t="str">
        <f>IF('学校データ'!F27="","",'学校データ'!F27)</f>
        <v>×</v>
      </c>
      <c r="H40" s="257"/>
      <c r="K40" s="262">
        <f>IF('学校データ'!D63="","",'学校データ'!D63)</f>
      </c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4"/>
      <c r="Z40" s="67"/>
    </row>
    <row r="41" spans="1:26" ht="13.5">
      <c r="A41" s="66"/>
      <c r="E41" s="281"/>
      <c r="F41" s="155">
        <v>2</v>
      </c>
      <c r="G41" s="256" t="str">
        <f>IF('学校データ'!G27="","",'学校データ'!G27)</f>
        <v>×</v>
      </c>
      <c r="H41" s="257"/>
      <c r="K41" s="265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7"/>
      <c r="Z41" s="67"/>
    </row>
    <row r="42" spans="1:26" ht="13.5" customHeight="1">
      <c r="A42" s="66"/>
      <c r="E42" s="282"/>
      <c r="F42" s="96">
        <v>3</v>
      </c>
      <c r="G42" s="256" t="str">
        <f>IF('学校データ'!H27="","",'学校データ'!H27)</f>
        <v>×</v>
      </c>
      <c r="H42" s="257"/>
      <c r="K42" s="265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7"/>
      <c r="Z42" s="67"/>
    </row>
    <row r="43" spans="1:26" ht="13.5">
      <c r="A43" s="66"/>
      <c r="E43" s="280" t="s">
        <v>81</v>
      </c>
      <c r="F43" s="102">
        <v>1</v>
      </c>
      <c r="G43" s="256" t="str">
        <f>IF('学校データ'!F28="","",'学校データ'!F28)</f>
        <v>×</v>
      </c>
      <c r="H43" s="257"/>
      <c r="K43" s="265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7"/>
      <c r="Z43" s="67"/>
    </row>
    <row r="44" spans="1:26" ht="13.5">
      <c r="A44" s="66"/>
      <c r="E44" s="281"/>
      <c r="F44" s="155">
        <v>2</v>
      </c>
      <c r="G44" s="256" t="str">
        <f>IF('学校データ'!G28="","",'学校データ'!G28)</f>
        <v>×</v>
      </c>
      <c r="H44" s="257"/>
      <c r="K44" s="265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7"/>
      <c r="Z44" s="67"/>
    </row>
    <row r="45" spans="1:26" ht="13.5">
      <c r="A45" s="66"/>
      <c r="E45" s="282"/>
      <c r="F45" s="96">
        <v>3</v>
      </c>
      <c r="G45" s="272" t="str">
        <f>IF('学校データ'!H28="","",'学校データ'!H28)</f>
        <v>×</v>
      </c>
      <c r="H45" s="273"/>
      <c r="K45" s="268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70"/>
      <c r="Z45" s="67"/>
    </row>
    <row r="46" spans="1:26" ht="15" customHeight="1" thickBot="1">
      <c r="A46" s="66"/>
      <c r="B46" s="6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64"/>
    </row>
    <row r="47" ht="15" customHeight="1"/>
    <row r="48" ht="13.5">
      <c r="G48" s="1"/>
    </row>
  </sheetData>
  <sheetProtection/>
  <mergeCells count="99">
    <mergeCell ref="K10:M10"/>
    <mergeCell ref="K12:M12"/>
    <mergeCell ref="Y34:Y35"/>
    <mergeCell ref="Q10:Q11"/>
    <mergeCell ref="Q12:Q13"/>
    <mergeCell ref="Q14:Q15"/>
    <mergeCell ref="S34:S35"/>
    <mergeCell ref="U34:U35"/>
    <mergeCell ref="Q22:Q23"/>
    <mergeCell ref="S22:S23"/>
    <mergeCell ref="Y6:Y7"/>
    <mergeCell ref="Q8:Q9"/>
    <mergeCell ref="Q32:Q33"/>
    <mergeCell ref="S8:S9"/>
    <mergeCell ref="S10:S11"/>
    <mergeCell ref="S12:S13"/>
    <mergeCell ref="S14:S15"/>
    <mergeCell ref="Q6:Q7"/>
    <mergeCell ref="S6:S7"/>
    <mergeCell ref="Q20:Q21"/>
    <mergeCell ref="W34:W35"/>
    <mergeCell ref="U6:U7"/>
    <mergeCell ref="W6:W7"/>
    <mergeCell ref="U20:U21"/>
    <mergeCell ref="S26:S27"/>
    <mergeCell ref="S28:S29"/>
    <mergeCell ref="S16:S17"/>
    <mergeCell ref="U8:U9"/>
    <mergeCell ref="U10:U11"/>
    <mergeCell ref="U12:U13"/>
    <mergeCell ref="Q30:Q31"/>
    <mergeCell ref="Q24:Q25"/>
    <mergeCell ref="Q26:Q27"/>
    <mergeCell ref="S30:S31"/>
    <mergeCell ref="Q16:Q17"/>
    <mergeCell ref="Q18:Q19"/>
    <mergeCell ref="Q28:Q29"/>
    <mergeCell ref="U14:U15"/>
    <mergeCell ref="U16:U17"/>
    <mergeCell ref="U18:U19"/>
    <mergeCell ref="S24:S25"/>
    <mergeCell ref="S18:S19"/>
    <mergeCell ref="S20:S21"/>
    <mergeCell ref="U22:U23"/>
    <mergeCell ref="U24:U25"/>
    <mergeCell ref="U26:U27"/>
    <mergeCell ref="U28:U29"/>
    <mergeCell ref="W8:W9"/>
    <mergeCell ref="W10:W11"/>
    <mergeCell ref="W12:W13"/>
    <mergeCell ref="W14:W15"/>
    <mergeCell ref="W16:W17"/>
    <mergeCell ref="W18:W19"/>
    <mergeCell ref="S32:S33"/>
    <mergeCell ref="Y20:Y21"/>
    <mergeCell ref="Y22:Y23"/>
    <mergeCell ref="W22:W23"/>
    <mergeCell ref="W24:W25"/>
    <mergeCell ref="W26:W27"/>
    <mergeCell ref="W20:W21"/>
    <mergeCell ref="Y24:Y25"/>
    <mergeCell ref="Y26:Y27"/>
    <mergeCell ref="W32:W33"/>
    <mergeCell ref="Y28:Y29"/>
    <mergeCell ref="Y30:Y31"/>
    <mergeCell ref="Y32:Y33"/>
    <mergeCell ref="U30:U31"/>
    <mergeCell ref="W28:W29"/>
    <mergeCell ref="W30:W31"/>
    <mergeCell ref="U32:U33"/>
    <mergeCell ref="Y36:Y37"/>
    <mergeCell ref="E10:F10"/>
    <mergeCell ref="E12:F12"/>
    <mergeCell ref="E40:E42"/>
    <mergeCell ref="Y8:Y9"/>
    <mergeCell ref="Y10:Y11"/>
    <mergeCell ref="Y12:Y13"/>
    <mergeCell ref="Y14:Y15"/>
    <mergeCell ref="Y16:Y17"/>
    <mergeCell ref="Y18:Y19"/>
    <mergeCell ref="G45:H45"/>
    <mergeCell ref="W36:W37"/>
    <mergeCell ref="U36:U37"/>
    <mergeCell ref="S36:S37"/>
    <mergeCell ref="Q36:Q37"/>
    <mergeCell ref="E39:H39"/>
    <mergeCell ref="E43:E45"/>
    <mergeCell ref="G40:H40"/>
    <mergeCell ref="G42:H42"/>
    <mergeCell ref="I6:K6"/>
    <mergeCell ref="I7:K7"/>
    <mergeCell ref="G41:H41"/>
    <mergeCell ref="G44:H44"/>
    <mergeCell ref="Y2:Z2"/>
    <mergeCell ref="E8:F8"/>
    <mergeCell ref="C3:M5"/>
    <mergeCell ref="K40:Y45"/>
    <mergeCell ref="Q34:Q35"/>
    <mergeCell ref="G43:H43"/>
  </mergeCells>
  <printOptions/>
  <pageMargins left="0.2362204724409449" right="0.2362204724409449" top="0.35433070866141736" bottom="0.35433070866141736" header="0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D1:G42"/>
  <sheetViews>
    <sheetView zoomScalePageLayoutView="0" workbookViewId="0" topLeftCell="D12">
      <selection activeCell="F37" sqref="F37"/>
    </sheetView>
  </sheetViews>
  <sheetFormatPr defaultColWidth="9.140625" defaultRowHeight="15"/>
  <cols>
    <col min="1" max="1" width="9.00390625" style="0" hidden="1" customWidth="1"/>
    <col min="2" max="2" width="5.140625" style="0" hidden="1" customWidth="1"/>
    <col min="3" max="3" width="9.00390625" style="0" hidden="1" customWidth="1"/>
    <col min="4" max="4" width="4.57421875" style="0" customWidth="1"/>
    <col min="5" max="5" width="9.00390625" style="0" customWidth="1"/>
    <col min="6" max="6" width="58.8515625" style="0" customWidth="1"/>
    <col min="7" max="7" width="10.57421875" style="0" bestFit="1" customWidth="1"/>
  </cols>
  <sheetData>
    <row r="1" spans="4:7" ht="39.75" customHeight="1">
      <c r="D1" s="25"/>
      <c r="E1" s="25"/>
      <c r="F1" s="26"/>
      <c r="G1" s="25"/>
    </row>
    <row r="2" spans="4:7" ht="13.5">
      <c r="D2" s="25"/>
      <c r="E2" s="25"/>
      <c r="F2" s="26"/>
      <c r="G2" s="25"/>
    </row>
    <row r="3" spans="4:7" ht="21">
      <c r="D3" s="289" t="s">
        <v>93</v>
      </c>
      <c r="E3" s="289"/>
      <c r="F3" s="289"/>
      <c r="G3" s="289"/>
    </row>
    <row r="4" spans="4:7" ht="18.75">
      <c r="D4" s="290" t="s">
        <v>68</v>
      </c>
      <c r="E4" s="290"/>
      <c r="F4" s="290"/>
      <c r="G4" s="290"/>
    </row>
    <row r="5" spans="4:7" ht="18.75">
      <c r="D5" s="25"/>
      <c r="E5" s="25"/>
      <c r="F5" s="27"/>
      <c r="G5" s="25"/>
    </row>
    <row r="6" spans="4:7" ht="18.75">
      <c r="D6" s="25"/>
      <c r="E6" s="25"/>
      <c r="F6" s="27"/>
      <c r="G6" s="25"/>
    </row>
    <row r="7" spans="4:7" ht="36" customHeight="1">
      <c r="D7" s="25"/>
      <c r="E7" s="25"/>
      <c r="F7" s="26"/>
      <c r="G7" s="25"/>
    </row>
    <row r="8" spans="4:7" ht="30.75">
      <c r="D8" s="25"/>
      <c r="E8" s="28" t="s">
        <v>195</v>
      </c>
      <c r="F8" s="25"/>
      <c r="G8" s="25"/>
    </row>
    <row r="9" spans="4:7" ht="13.5">
      <c r="D9" s="25"/>
      <c r="E9" s="25"/>
      <c r="F9" s="26"/>
      <c r="G9" s="25"/>
    </row>
    <row r="10" spans="4:7" ht="13.5">
      <c r="D10" s="25"/>
      <c r="E10" s="25"/>
      <c r="F10" s="26"/>
      <c r="G10" s="25"/>
    </row>
    <row r="11" spans="4:7" ht="12.75" customHeight="1">
      <c r="D11" s="25"/>
      <c r="E11" s="25"/>
      <c r="F11" s="26"/>
      <c r="G11" s="25"/>
    </row>
    <row r="12" spans="4:7" ht="12.75" customHeight="1">
      <c r="D12" s="25"/>
      <c r="E12" s="25"/>
      <c r="F12" s="26"/>
      <c r="G12" s="25"/>
    </row>
    <row r="13" spans="4:7" ht="13.5">
      <c r="D13" s="25"/>
      <c r="E13" s="25"/>
      <c r="F13" s="26"/>
      <c r="G13" s="25"/>
    </row>
    <row r="14" spans="4:7" ht="13.5">
      <c r="D14" s="25"/>
      <c r="E14" s="25"/>
      <c r="F14" s="26"/>
      <c r="G14" s="25"/>
    </row>
    <row r="15" spans="4:7" ht="13.5">
      <c r="D15" s="25"/>
      <c r="E15" s="25"/>
      <c r="F15" s="26"/>
      <c r="G15" s="25"/>
    </row>
    <row r="16" spans="4:7" ht="17.25">
      <c r="D16" s="25"/>
      <c r="E16" s="29" t="s">
        <v>18</v>
      </c>
      <c r="F16" s="30" t="s">
        <v>20</v>
      </c>
      <c r="G16" s="30">
        <f>IF('学校データ'!E9="","",'学校データ'!E9)</f>
      </c>
    </row>
    <row r="17" spans="4:7" ht="17.25">
      <c r="D17" s="25"/>
      <c r="E17" s="25"/>
      <c r="F17" s="26"/>
      <c r="G17" s="29"/>
    </row>
    <row r="18" spans="4:7" ht="17.25">
      <c r="D18" s="25"/>
      <c r="E18" s="29" t="s">
        <v>19</v>
      </c>
      <c r="F18" s="30">
        <f>IF('学校データ'!E22="","",'学校データ'!E22)</f>
      </c>
      <c r="G18" s="30">
        <f>IF('学校データ'!E25="","",'学校データ'!E25)</f>
      </c>
    </row>
    <row r="19" spans="4:7" ht="17.25">
      <c r="D19" s="25"/>
      <c r="E19" s="25"/>
      <c r="F19" s="26"/>
      <c r="G19" s="29"/>
    </row>
    <row r="20" spans="4:7" ht="17.25">
      <c r="D20" s="25"/>
      <c r="E20" s="29" t="s">
        <v>38</v>
      </c>
      <c r="F20" s="124">
        <f>IF('学校データ'!G22="","",'学校データ'!G22)</f>
      </c>
      <c r="G20" s="30"/>
    </row>
    <row r="21" spans="4:7" ht="13.5">
      <c r="D21" s="25"/>
      <c r="E21" s="25"/>
      <c r="F21" s="26"/>
      <c r="G21" s="25"/>
    </row>
    <row r="22" spans="4:7" ht="17.25">
      <c r="D22" s="25"/>
      <c r="E22" s="29" t="s">
        <v>39</v>
      </c>
      <c r="F22" s="124" t="str">
        <f>IF('学校データ'!H22="","",'学校データ'!H22)</f>
        <v>歳</v>
      </c>
      <c r="G22" s="25"/>
    </row>
    <row r="23" spans="4:7" ht="13.5">
      <c r="D23" s="25"/>
      <c r="E23" s="25"/>
      <c r="F23" s="26"/>
      <c r="G23" s="25"/>
    </row>
    <row r="24" spans="4:7" ht="13.5">
      <c r="D24" s="25"/>
      <c r="E24" s="25"/>
      <c r="F24" s="26"/>
      <c r="G24" s="25"/>
    </row>
    <row r="25" spans="4:7" ht="13.5">
      <c r="D25" s="25"/>
      <c r="E25" s="25"/>
      <c r="F25" s="26"/>
      <c r="G25" s="25"/>
    </row>
    <row r="26" spans="4:7" ht="11.25" customHeight="1">
      <c r="D26" s="25"/>
      <c r="E26" s="25"/>
      <c r="F26" s="26"/>
      <c r="G26" s="25"/>
    </row>
    <row r="27" spans="4:7" ht="16.5" customHeight="1">
      <c r="D27" s="25"/>
      <c r="E27" s="31" t="s">
        <v>194</v>
      </c>
      <c r="F27" s="25"/>
      <c r="G27" s="25"/>
    </row>
    <row r="28" spans="4:7" ht="13.5">
      <c r="D28" s="25"/>
      <c r="E28" s="25"/>
      <c r="F28" s="25"/>
      <c r="G28" s="25"/>
    </row>
    <row r="29" spans="4:7" ht="17.25">
      <c r="D29" s="25"/>
      <c r="E29" s="25"/>
      <c r="F29" s="32"/>
      <c r="G29" s="25"/>
    </row>
    <row r="30" spans="4:7" ht="17.25">
      <c r="D30" s="25"/>
      <c r="E30" s="25"/>
      <c r="F30" s="32"/>
      <c r="G30" s="25"/>
    </row>
    <row r="31" spans="4:7" ht="17.25">
      <c r="D31" s="25"/>
      <c r="E31" s="25"/>
      <c r="F31" s="32" t="s">
        <v>94</v>
      </c>
      <c r="G31" s="25"/>
    </row>
    <row r="32" spans="4:7" ht="17.25">
      <c r="D32" s="25"/>
      <c r="E32" s="25"/>
      <c r="F32" s="32"/>
      <c r="G32" s="25"/>
    </row>
    <row r="33" spans="4:7" ht="13.5">
      <c r="D33" s="25"/>
      <c r="E33" s="25"/>
      <c r="F33" s="26"/>
      <c r="G33" s="25"/>
    </row>
    <row r="34" spans="4:7" ht="17.25">
      <c r="D34" s="25"/>
      <c r="E34" s="29" t="s">
        <v>21</v>
      </c>
      <c r="F34" s="30">
        <f>IF('学校データ'!E7="","",'学校データ'!E7)</f>
      </c>
      <c r="G34" s="25"/>
    </row>
    <row r="35" spans="4:7" ht="17.25">
      <c r="D35" s="25"/>
      <c r="E35" s="25"/>
      <c r="F35" s="32"/>
      <c r="G35" s="25"/>
    </row>
    <row r="36" spans="4:7" ht="13.5">
      <c r="D36" s="25"/>
      <c r="E36" s="25"/>
      <c r="F36" s="26"/>
      <c r="G36" s="25"/>
    </row>
    <row r="37" spans="4:7" ht="17.25">
      <c r="D37" s="25"/>
      <c r="E37" s="97" t="s">
        <v>98</v>
      </c>
      <c r="F37" s="30">
        <f>IF('学校データ'!E15="","",'学校データ'!E15)</f>
      </c>
      <c r="G37" s="33" t="s">
        <v>3</v>
      </c>
    </row>
    <row r="38" spans="4:7" ht="13.5">
      <c r="D38" s="25"/>
      <c r="E38" s="25"/>
      <c r="F38" s="26"/>
      <c r="G38" s="25"/>
    </row>
    <row r="39" spans="4:7" ht="24.75">
      <c r="D39" s="25"/>
      <c r="E39" s="25"/>
      <c r="F39" s="34"/>
      <c r="G39" s="25"/>
    </row>
    <row r="40" spans="4:7" ht="13.5">
      <c r="D40" s="25"/>
      <c r="E40" s="25"/>
      <c r="F40" s="26"/>
      <c r="G40" s="25"/>
    </row>
    <row r="41" spans="4:7" ht="13.5">
      <c r="D41" s="25"/>
      <c r="E41" s="25"/>
      <c r="F41" s="26"/>
      <c r="G41" s="25"/>
    </row>
    <row r="42" spans="4:7" ht="13.5">
      <c r="D42" s="25"/>
      <c r="E42" s="25"/>
      <c r="F42" s="25"/>
      <c r="G42" s="25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G42"/>
  <sheetViews>
    <sheetView zoomScalePageLayoutView="0" workbookViewId="0" topLeftCell="D1">
      <selection activeCell="F34" sqref="F34"/>
    </sheetView>
  </sheetViews>
  <sheetFormatPr defaultColWidth="9.140625" defaultRowHeight="15"/>
  <cols>
    <col min="1" max="1" width="9.00390625" style="0" hidden="1" customWidth="1"/>
    <col min="2" max="2" width="5.140625" style="0" hidden="1" customWidth="1"/>
    <col min="3" max="3" width="9.00390625" style="0" hidden="1" customWidth="1"/>
    <col min="4" max="4" width="4.57421875" style="0" customWidth="1"/>
    <col min="5" max="5" width="9.00390625" style="0" customWidth="1"/>
    <col min="6" max="6" width="58.8515625" style="0" customWidth="1"/>
    <col min="7" max="7" width="10.57421875" style="0" bestFit="1" customWidth="1"/>
  </cols>
  <sheetData>
    <row r="1" spans="4:7" ht="39.75" customHeight="1">
      <c r="D1" s="25"/>
      <c r="E1" s="25"/>
      <c r="F1" s="26"/>
      <c r="G1" s="25"/>
    </row>
    <row r="2" spans="4:7" ht="13.5">
      <c r="D2" s="25"/>
      <c r="E2" s="25"/>
      <c r="F2" s="26"/>
      <c r="G2" s="25"/>
    </row>
    <row r="3" spans="4:7" ht="21">
      <c r="D3" s="289" t="s">
        <v>93</v>
      </c>
      <c r="E3" s="289"/>
      <c r="F3" s="289"/>
      <c r="G3" s="289"/>
    </row>
    <row r="4" spans="4:7" ht="18.75">
      <c r="D4" s="290" t="s">
        <v>68</v>
      </c>
      <c r="E4" s="290"/>
      <c r="F4" s="290"/>
      <c r="G4" s="290"/>
    </row>
    <row r="5" spans="4:7" ht="18.75">
      <c r="D5" s="25"/>
      <c r="E5" s="25"/>
      <c r="F5" s="128"/>
      <c r="G5" s="25"/>
    </row>
    <row r="6" spans="4:7" ht="18.75">
      <c r="D6" s="25"/>
      <c r="E6" s="25"/>
      <c r="F6" s="128"/>
      <c r="G6" s="25"/>
    </row>
    <row r="7" spans="4:7" ht="36" customHeight="1">
      <c r="D7" s="25"/>
      <c r="E7" s="25"/>
      <c r="F7" s="26"/>
      <c r="G7" s="25"/>
    </row>
    <row r="8" spans="4:7" ht="30.75">
      <c r="D8" s="25"/>
      <c r="E8" s="28" t="s">
        <v>195</v>
      </c>
      <c r="F8" s="25"/>
      <c r="G8" s="25"/>
    </row>
    <row r="9" spans="4:7" ht="13.5">
      <c r="D9" s="25"/>
      <c r="E9" s="25"/>
      <c r="F9" s="26"/>
      <c r="G9" s="25"/>
    </row>
    <row r="10" spans="4:7" ht="13.5">
      <c r="D10" s="25"/>
      <c r="E10" s="25"/>
      <c r="F10" s="26"/>
      <c r="G10" s="25"/>
    </row>
    <row r="11" spans="4:7" ht="12.75" customHeight="1">
      <c r="D11" s="25"/>
      <c r="E11" s="25"/>
      <c r="F11" s="26"/>
      <c r="G11" s="25"/>
    </row>
    <row r="12" spans="4:7" ht="12.75" customHeight="1">
      <c r="D12" s="25"/>
      <c r="E12" s="25"/>
      <c r="F12" s="26"/>
      <c r="G12" s="25"/>
    </row>
    <row r="13" spans="4:7" ht="13.5">
      <c r="D13" s="25"/>
      <c r="E13" s="25"/>
      <c r="F13" s="26"/>
      <c r="G13" s="25"/>
    </row>
    <row r="14" spans="4:7" ht="13.5">
      <c r="D14" s="25"/>
      <c r="E14" s="25"/>
      <c r="F14" s="26"/>
      <c r="G14" s="25"/>
    </row>
    <row r="15" spans="4:7" ht="13.5">
      <c r="D15" s="25"/>
      <c r="E15" s="25"/>
      <c r="F15" s="26"/>
      <c r="G15" s="25"/>
    </row>
    <row r="16" spans="4:7" ht="17.25">
      <c r="D16" s="25"/>
      <c r="E16" s="29" t="s">
        <v>18</v>
      </c>
      <c r="F16" s="124" t="s">
        <v>20</v>
      </c>
      <c r="G16" s="124">
        <f>IF('学校データ'!E9="","",'学校データ'!E9)</f>
      </c>
    </row>
    <row r="17" spans="4:7" ht="17.25">
      <c r="D17" s="25"/>
      <c r="E17" s="25"/>
      <c r="F17" s="26"/>
      <c r="G17" s="29"/>
    </row>
    <row r="18" spans="4:7" ht="17.25">
      <c r="D18" s="25"/>
      <c r="E18" s="29" t="s">
        <v>19</v>
      </c>
      <c r="F18" s="124">
        <f>IF('学校データ'!E23="","",'学校データ'!E23)</f>
      </c>
      <c r="G18" s="124">
        <f>IF('学校データ'!E25="","",'学校データ'!E25)</f>
      </c>
    </row>
    <row r="19" spans="4:7" ht="17.25">
      <c r="D19" s="25"/>
      <c r="E19" s="25"/>
      <c r="F19" s="26"/>
      <c r="G19" s="29"/>
    </row>
    <row r="20" spans="4:7" ht="17.25">
      <c r="D20" s="25"/>
      <c r="E20" s="29" t="s">
        <v>38</v>
      </c>
      <c r="F20" s="124">
        <f>IF('学校データ'!G23="","",'学校データ'!G23)</f>
      </c>
      <c r="G20" s="124"/>
    </row>
    <row r="21" spans="4:7" ht="13.5">
      <c r="D21" s="25"/>
      <c r="E21" s="25"/>
      <c r="F21" s="26"/>
      <c r="G21" s="25"/>
    </row>
    <row r="22" spans="4:7" ht="17.25">
      <c r="D22" s="25"/>
      <c r="E22" s="29" t="s">
        <v>39</v>
      </c>
      <c r="F22" s="124" t="str">
        <f>IF('学校データ'!H23="","",'学校データ'!H23)</f>
        <v>歳</v>
      </c>
      <c r="G22" s="25"/>
    </row>
    <row r="23" spans="4:7" ht="13.5">
      <c r="D23" s="25"/>
      <c r="E23" s="25"/>
      <c r="F23" s="26"/>
      <c r="G23" s="25"/>
    </row>
    <row r="24" spans="4:7" ht="13.5">
      <c r="D24" s="25"/>
      <c r="E24" s="25"/>
      <c r="F24" s="26"/>
      <c r="G24" s="25"/>
    </row>
    <row r="25" spans="4:7" ht="13.5">
      <c r="D25" s="25"/>
      <c r="E25" s="25"/>
      <c r="F25" s="26"/>
      <c r="G25" s="25"/>
    </row>
    <row r="26" spans="4:7" ht="11.25" customHeight="1">
      <c r="D26" s="25"/>
      <c r="E26" s="25"/>
      <c r="F26" s="26"/>
      <c r="G26" s="25"/>
    </row>
    <row r="27" spans="4:7" ht="16.5" customHeight="1">
      <c r="D27" s="25"/>
      <c r="E27" s="31" t="s">
        <v>194</v>
      </c>
      <c r="F27" s="25"/>
      <c r="G27" s="25"/>
    </row>
    <row r="28" spans="4:7" ht="13.5">
      <c r="D28" s="25"/>
      <c r="E28" s="25"/>
      <c r="F28" s="25"/>
      <c r="G28" s="25"/>
    </row>
    <row r="29" spans="4:7" ht="17.25">
      <c r="D29" s="25"/>
      <c r="E29" s="25"/>
      <c r="F29" s="32"/>
      <c r="G29" s="25"/>
    </row>
    <row r="30" spans="4:7" ht="17.25">
      <c r="D30" s="25"/>
      <c r="E30" s="25"/>
      <c r="F30" s="32"/>
      <c r="G30" s="25"/>
    </row>
    <row r="31" spans="4:7" ht="17.25">
      <c r="D31" s="25"/>
      <c r="E31" s="25"/>
      <c r="F31" s="32" t="s">
        <v>94</v>
      </c>
      <c r="G31" s="25"/>
    </row>
    <row r="32" spans="4:7" ht="17.25">
      <c r="D32" s="25"/>
      <c r="E32" s="25"/>
      <c r="F32" s="32"/>
      <c r="G32" s="25"/>
    </row>
    <row r="33" spans="4:7" ht="13.5">
      <c r="D33" s="25"/>
      <c r="E33" s="25"/>
      <c r="F33" s="26"/>
      <c r="G33" s="25"/>
    </row>
    <row r="34" spans="4:7" ht="17.25">
      <c r="D34" s="25"/>
      <c r="E34" s="29" t="s">
        <v>21</v>
      </c>
      <c r="F34" s="124">
        <f>IF('学校データ'!E7="","",'学校データ'!E7)</f>
      </c>
      <c r="G34" s="25"/>
    </row>
    <row r="35" spans="4:7" ht="17.25">
      <c r="D35" s="25"/>
      <c r="E35" s="25"/>
      <c r="F35" s="32"/>
      <c r="G35" s="25"/>
    </row>
    <row r="36" spans="4:7" ht="13.5">
      <c r="D36" s="25"/>
      <c r="E36" s="25"/>
      <c r="F36" s="26"/>
      <c r="G36" s="25"/>
    </row>
    <row r="37" spans="4:7" ht="17.25">
      <c r="D37" s="25"/>
      <c r="E37" s="124" t="s">
        <v>98</v>
      </c>
      <c r="F37" s="124">
        <f>IF('学校データ'!E15="","",'学校データ'!E15)</f>
      </c>
      <c r="G37" s="123" t="s">
        <v>3</v>
      </c>
    </row>
    <row r="38" spans="4:7" ht="13.5">
      <c r="D38" s="25"/>
      <c r="E38" s="25"/>
      <c r="F38" s="26"/>
      <c r="G38" s="25"/>
    </row>
    <row r="39" spans="4:7" ht="24.75">
      <c r="D39" s="25"/>
      <c r="E39" s="25"/>
      <c r="F39" s="34"/>
      <c r="G39" s="25"/>
    </row>
    <row r="40" spans="4:7" ht="13.5">
      <c r="D40" s="25"/>
      <c r="E40" s="25"/>
      <c r="F40" s="26"/>
      <c r="G40" s="25"/>
    </row>
    <row r="41" spans="4:7" ht="13.5">
      <c r="D41" s="25"/>
      <c r="E41" s="25"/>
      <c r="F41" s="26"/>
      <c r="G41" s="25"/>
    </row>
    <row r="42" spans="4:7" ht="13.5">
      <c r="D42" s="25"/>
      <c r="E42" s="25"/>
      <c r="F42" s="25"/>
      <c r="G42" s="25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G42"/>
  <sheetViews>
    <sheetView zoomScalePageLayoutView="0" workbookViewId="0" topLeftCell="D12">
      <selection activeCell="I12" sqref="I12"/>
    </sheetView>
  </sheetViews>
  <sheetFormatPr defaultColWidth="9.140625" defaultRowHeight="15"/>
  <cols>
    <col min="1" max="1" width="9.00390625" style="0" hidden="1" customWidth="1"/>
    <col min="2" max="2" width="5.140625" style="0" hidden="1" customWidth="1"/>
    <col min="3" max="3" width="9.00390625" style="0" hidden="1" customWidth="1"/>
    <col min="4" max="4" width="4.57421875" style="0" customWidth="1"/>
    <col min="5" max="5" width="9.00390625" style="0" customWidth="1"/>
    <col min="6" max="6" width="58.8515625" style="0" customWidth="1"/>
    <col min="7" max="7" width="10.57421875" style="0" bestFit="1" customWidth="1"/>
  </cols>
  <sheetData>
    <row r="1" spans="4:7" ht="39.75" customHeight="1">
      <c r="D1" s="25"/>
      <c r="E1" s="25"/>
      <c r="F1" s="26"/>
      <c r="G1" s="25"/>
    </row>
    <row r="2" spans="4:7" ht="13.5">
      <c r="D2" s="25"/>
      <c r="E2" s="25"/>
      <c r="F2" s="26"/>
      <c r="G2" s="25"/>
    </row>
    <row r="3" spans="4:7" ht="21">
      <c r="D3" s="289" t="s">
        <v>93</v>
      </c>
      <c r="E3" s="289"/>
      <c r="F3" s="289"/>
      <c r="G3" s="289"/>
    </row>
    <row r="4" spans="4:7" ht="18.75">
      <c r="D4" s="290" t="s">
        <v>68</v>
      </c>
      <c r="E4" s="290"/>
      <c r="F4" s="290"/>
      <c r="G4" s="290"/>
    </row>
    <row r="5" spans="4:7" ht="18.75">
      <c r="D5" s="25"/>
      <c r="E5" s="25"/>
      <c r="F5" s="128"/>
      <c r="G5" s="25"/>
    </row>
    <row r="6" spans="4:7" ht="18.75">
      <c r="D6" s="25"/>
      <c r="E6" s="25"/>
      <c r="F6" s="128"/>
      <c r="G6" s="25"/>
    </row>
    <row r="7" spans="4:7" ht="36" customHeight="1">
      <c r="D7" s="25"/>
      <c r="E7" s="25"/>
      <c r="F7" s="26"/>
      <c r="G7" s="25"/>
    </row>
    <row r="8" spans="4:7" ht="30.75">
      <c r="D8" s="25"/>
      <c r="E8" s="28" t="s">
        <v>195</v>
      </c>
      <c r="F8" s="25"/>
      <c r="G8" s="25"/>
    </row>
    <row r="9" spans="4:7" ht="13.5">
      <c r="D9" s="25"/>
      <c r="E9" s="25"/>
      <c r="F9" s="26"/>
      <c r="G9" s="25"/>
    </row>
    <row r="10" spans="4:7" ht="13.5">
      <c r="D10" s="25"/>
      <c r="E10" s="25"/>
      <c r="F10" s="26"/>
      <c r="G10" s="25"/>
    </row>
    <row r="11" spans="4:7" ht="12.75" customHeight="1">
      <c r="D11" s="25"/>
      <c r="E11" s="25"/>
      <c r="F11" s="26"/>
      <c r="G11" s="25"/>
    </row>
    <row r="12" spans="4:7" ht="12.75" customHeight="1">
      <c r="D12" s="25"/>
      <c r="E12" s="25"/>
      <c r="F12" s="26"/>
      <c r="G12" s="25"/>
    </row>
    <row r="13" spans="4:7" ht="13.5">
      <c r="D13" s="25"/>
      <c r="E13" s="25"/>
      <c r="F13" s="26"/>
      <c r="G13" s="25"/>
    </row>
    <row r="14" spans="4:7" ht="13.5">
      <c r="D14" s="25"/>
      <c r="E14" s="25"/>
      <c r="F14" s="26"/>
      <c r="G14" s="25"/>
    </row>
    <row r="15" spans="4:7" ht="13.5">
      <c r="D15" s="25"/>
      <c r="E15" s="25"/>
      <c r="F15" s="26"/>
      <c r="G15" s="25"/>
    </row>
    <row r="16" spans="4:7" ht="17.25">
      <c r="D16" s="25"/>
      <c r="E16" s="29" t="s">
        <v>18</v>
      </c>
      <c r="F16" s="124" t="s">
        <v>20</v>
      </c>
      <c r="G16" s="124">
        <f>IF('学校データ'!E9="","",'学校データ'!E9)</f>
      </c>
    </row>
    <row r="17" spans="4:7" ht="17.25">
      <c r="D17" s="25"/>
      <c r="E17" s="25"/>
      <c r="F17" s="26"/>
      <c r="G17" s="29"/>
    </row>
    <row r="18" spans="4:7" ht="17.25">
      <c r="D18" s="25"/>
      <c r="E18" s="29" t="s">
        <v>19</v>
      </c>
      <c r="F18" s="124">
        <f>IF('学校データ'!E24="","",'学校データ'!E24)</f>
      </c>
      <c r="G18" s="124">
        <f>IF('学校データ'!E25="","",'学校データ'!E25)</f>
      </c>
    </row>
    <row r="19" spans="4:7" ht="17.25">
      <c r="D19" s="25"/>
      <c r="E19" s="25"/>
      <c r="F19" s="26"/>
      <c r="G19" s="29"/>
    </row>
    <row r="20" spans="4:7" ht="17.25">
      <c r="D20" s="25"/>
      <c r="E20" s="29" t="s">
        <v>38</v>
      </c>
      <c r="F20" s="124">
        <f>IF('学校データ'!G24="","",'学校データ'!G24)</f>
      </c>
      <c r="G20" s="124"/>
    </row>
    <row r="21" spans="4:7" ht="13.5">
      <c r="D21" s="25"/>
      <c r="E21" s="25"/>
      <c r="F21" s="26"/>
      <c r="G21" s="25"/>
    </row>
    <row r="22" spans="4:7" ht="17.25">
      <c r="D22" s="25"/>
      <c r="E22" s="29" t="s">
        <v>39</v>
      </c>
      <c r="F22" s="124" t="str">
        <f>IF('学校データ'!H24="","",'学校データ'!H24)</f>
        <v>歳</v>
      </c>
      <c r="G22" s="25"/>
    </row>
    <row r="23" spans="4:7" ht="13.5">
      <c r="D23" s="25"/>
      <c r="E23" s="25"/>
      <c r="F23" s="26"/>
      <c r="G23" s="25"/>
    </row>
    <row r="24" spans="4:7" ht="13.5">
      <c r="D24" s="25"/>
      <c r="E24" s="25"/>
      <c r="F24" s="26"/>
      <c r="G24" s="25"/>
    </row>
    <row r="25" spans="4:7" ht="13.5">
      <c r="D25" s="25"/>
      <c r="E25" s="25"/>
      <c r="F25" s="26"/>
      <c r="G25" s="25"/>
    </row>
    <row r="26" spans="4:7" ht="11.25" customHeight="1">
      <c r="D26" s="25"/>
      <c r="E26" s="25"/>
      <c r="F26" s="26"/>
      <c r="G26" s="25"/>
    </row>
    <row r="27" spans="4:7" ht="16.5" customHeight="1">
      <c r="D27" s="25"/>
      <c r="E27" s="31" t="s">
        <v>194</v>
      </c>
      <c r="F27" s="25"/>
      <c r="G27" s="25"/>
    </row>
    <row r="28" spans="4:7" ht="13.5">
      <c r="D28" s="25"/>
      <c r="E28" s="25"/>
      <c r="F28" s="25"/>
      <c r="G28" s="25"/>
    </row>
    <row r="29" spans="4:7" ht="17.25">
      <c r="D29" s="25"/>
      <c r="E29" s="25"/>
      <c r="F29" s="32"/>
      <c r="G29" s="25"/>
    </row>
    <row r="30" spans="4:7" ht="17.25">
      <c r="D30" s="25"/>
      <c r="E30" s="25"/>
      <c r="F30" s="32"/>
      <c r="G30" s="25"/>
    </row>
    <row r="31" spans="4:7" ht="17.25">
      <c r="D31" s="25"/>
      <c r="E31" s="25"/>
      <c r="F31" s="32" t="s">
        <v>94</v>
      </c>
      <c r="G31" s="25"/>
    </row>
    <row r="32" spans="4:7" ht="17.25">
      <c r="D32" s="25"/>
      <c r="E32" s="25"/>
      <c r="F32" s="32"/>
      <c r="G32" s="25"/>
    </row>
    <row r="33" spans="4:7" ht="13.5">
      <c r="D33" s="25"/>
      <c r="E33" s="25"/>
      <c r="F33" s="26"/>
      <c r="G33" s="25"/>
    </row>
    <row r="34" spans="4:7" ht="17.25">
      <c r="D34" s="25"/>
      <c r="E34" s="29" t="s">
        <v>21</v>
      </c>
      <c r="F34" s="124">
        <f>IF('学校データ'!E7="","",'学校データ'!E7)</f>
      </c>
      <c r="G34" s="25"/>
    </row>
    <row r="35" spans="4:7" ht="17.25">
      <c r="D35" s="25"/>
      <c r="E35" s="25"/>
      <c r="F35" s="32"/>
      <c r="G35" s="25"/>
    </row>
    <row r="36" spans="4:7" ht="13.5">
      <c r="D36" s="25"/>
      <c r="E36" s="25"/>
      <c r="F36" s="26"/>
      <c r="G36" s="25"/>
    </row>
    <row r="37" spans="4:7" ht="17.25">
      <c r="D37" s="25"/>
      <c r="E37" s="124" t="s">
        <v>98</v>
      </c>
      <c r="F37" s="124">
        <f>IF('学校データ'!E15="","",'学校データ'!E15)</f>
      </c>
      <c r="G37" s="123" t="s">
        <v>3</v>
      </c>
    </row>
    <row r="38" spans="4:7" ht="13.5">
      <c r="D38" s="25"/>
      <c r="E38" s="25"/>
      <c r="F38" s="26"/>
      <c r="G38" s="25"/>
    </row>
    <row r="39" spans="4:7" ht="24.75">
      <c r="D39" s="25"/>
      <c r="E39" s="25"/>
      <c r="F39" s="34"/>
      <c r="G39" s="25"/>
    </row>
    <row r="40" spans="4:7" ht="13.5">
      <c r="D40" s="25"/>
      <c r="E40" s="25"/>
      <c r="F40" s="26"/>
      <c r="G40" s="25"/>
    </row>
    <row r="41" spans="4:7" ht="13.5">
      <c r="D41" s="25"/>
      <c r="E41" s="25"/>
      <c r="F41" s="26"/>
      <c r="G41" s="25"/>
    </row>
    <row r="42" spans="4:7" ht="13.5">
      <c r="D42" s="25"/>
      <c r="E42" s="25"/>
      <c r="F42" s="25"/>
      <c r="G42" s="25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7.7109375" style="0" customWidth="1"/>
  </cols>
  <sheetData>
    <row r="1" spans="1:10" ht="18.75">
      <c r="A1" s="297" t="s">
        <v>95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8.75">
      <c r="A2" s="297" t="s">
        <v>43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3.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8.75" customHeight="1">
      <c r="A4" s="25"/>
      <c r="B4" s="298">
        <f>IF('学校データ'!E7="","",'学校データ'!E7)</f>
      </c>
      <c r="C4" s="299"/>
      <c r="D4" s="299"/>
      <c r="E4" s="300"/>
      <c r="F4" s="298">
        <f>IF('学校データ'!E9="","",'学校データ'!E9)</f>
      </c>
      <c r="G4" s="299"/>
      <c r="H4" s="299"/>
      <c r="I4" s="300"/>
      <c r="J4" s="25"/>
    </row>
    <row r="5" spans="1:10" ht="13.5" customHeight="1">
      <c r="A5" s="25"/>
      <c r="B5" s="301"/>
      <c r="C5" s="302"/>
      <c r="D5" s="302"/>
      <c r="E5" s="303"/>
      <c r="F5" s="301"/>
      <c r="G5" s="302"/>
      <c r="H5" s="302"/>
      <c r="I5" s="303"/>
      <c r="J5" s="25"/>
    </row>
    <row r="6" spans="1:10" ht="13.5">
      <c r="A6" s="25"/>
      <c r="B6" s="25"/>
      <c r="C6" s="25"/>
      <c r="D6" s="25"/>
      <c r="E6" s="25"/>
      <c r="F6" s="25"/>
      <c r="G6" s="25"/>
      <c r="H6" s="35"/>
      <c r="I6" s="36"/>
      <c r="J6" s="25"/>
    </row>
    <row r="7" spans="1:10" ht="13.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3.5">
      <c r="A8" s="25"/>
      <c r="B8" s="291"/>
      <c r="C8" s="292"/>
      <c r="D8" s="295" t="s">
        <v>45</v>
      </c>
      <c r="E8" s="291" t="s">
        <v>44</v>
      </c>
      <c r="F8" s="292"/>
      <c r="G8" s="295" t="s">
        <v>53</v>
      </c>
      <c r="H8" s="295" t="s">
        <v>46</v>
      </c>
      <c r="I8" s="295" t="s">
        <v>47</v>
      </c>
      <c r="J8" s="25"/>
    </row>
    <row r="9" spans="1:10" ht="13.5">
      <c r="A9" s="25"/>
      <c r="B9" s="293"/>
      <c r="C9" s="294"/>
      <c r="D9" s="296"/>
      <c r="E9" s="293"/>
      <c r="F9" s="294"/>
      <c r="G9" s="296"/>
      <c r="H9" s="296"/>
      <c r="I9" s="296"/>
      <c r="J9" s="25"/>
    </row>
    <row r="10" spans="1:10" ht="13.5">
      <c r="A10" s="25"/>
      <c r="B10" s="291" t="s">
        <v>48</v>
      </c>
      <c r="C10" s="292"/>
      <c r="D10" s="295"/>
      <c r="E10" s="291"/>
      <c r="F10" s="292"/>
      <c r="G10" s="295"/>
      <c r="H10" s="295"/>
      <c r="I10" s="295"/>
      <c r="J10" s="25"/>
    </row>
    <row r="11" spans="1:10" ht="13.5">
      <c r="A11" s="25"/>
      <c r="B11" s="293"/>
      <c r="C11" s="294"/>
      <c r="D11" s="296"/>
      <c r="E11" s="293"/>
      <c r="F11" s="294"/>
      <c r="G11" s="296"/>
      <c r="H11" s="296"/>
      <c r="I11" s="296"/>
      <c r="J11" s="25"/>
    </row>
    <row r="12" spans="1:10" ht="13.5">
      <c r="A12" s="25"/>
      <c r="B12" s="291" t="s">
        <v>49</v>
      </c>
      <c r="C12" s="292"/>
      <c r="D12" s="295"/>
      <c r="E12" s="291"/>
      <c r="F12" s="292"/>
      <c r="G12" s="295"/>
      <c r="H12" s="295"/>
      <c r="I12" s="295"/>
      <c r="J12" s="25"/>
    </row>
    <row r="13" spans="1:10" ht="13.5">
      <c r="A13" s="25"/>
      <c r="B13" s="293"/>
      <c r="C13" s="294"/>
      <c r="D13" s="296"/>
      <c r="E13" s="293"/>
      <c r="F13" s="294"/>
      <c r="G13" s="296"/>
      <c r="H13" s="296"/>
      <c r="I13" s="296"/>
      <c r="J13" s="25"/>
    </row>
    <row r="14" spans="1:10" ht="13.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3.5">
      <c r="A15" s="25"/>
      <c r="B15" s="291"/>
      <c r="C15" s="292"/>
      <c r="D15" s="295" t="s">
        <v>45</v>
      </c>
      <c r="E15" s="291" t="s">
        <v>44</v>
      </c>
      <c r="F15" s="292"/>
      <c r="G15" s="295" t="s">
        <v>53</v>
      </c>
      <c r="H15" s="295" t="s">
        <v>46</v>
      </c>
      <c r="I15" s="295" t="s">
        <v>47</v>
      </c>
      <c r="J15" s="25"/>
    </row>
    <row r="16" spans="1:10" ht="13.5">
      <c r="A16" s="25"/>
      <c r="B16" s="293"/>
      <c r="C16" s="294"/>
      <c r="D16" s="296"/>
      <c r="E16" s="293"/>
      <c r="F16" s="294"/>
      <c r="G16" s="296"/>
      <c r="H16" s="296"/>
      <c r="I16" s="296"/>
      <c r="J16" s="25"/>
    </row>
    <row r="17" spans="1:10" ht="13.5">
      <c r="A17" s="25"/>
      <c r="B17" s="291" t="s">
        <v>48</v>
      </c>
      <c r="C17" s="292"/>
      <c r="D17" s="295"/>
      <c r="E17" s="291"/>
      <c r="F17" s="292"/>
      <c r="G17" s="295"/>
      <c r="H17" s="295"/>
      <c r="I17" s="295"/>
      <c r="J17" s="25"/>
    </row>
    <row r="18" spans="1:10" ht="13.5">
      <c r="A18" s="25"/>
      <c r="B18" s="293"/>
      <c r="C18" s="294"/>
      <c r="D18" s="296"/>
      <c r="E18" s="293"/>
      <c r="F18" s="294"/>
      <c r="G18" s="296"/>
      <c r="H18" s="296"/>
      <c r="I18" s="296"/>
      <c r="J18" s="25"/>
    </row>
    <row r="19" spans="1:10" ht="13.5">
      <c r="A19" s="25"/>
      <c r="B19" s="291" t="s">
        <v>49</v>
      </c>
      <c r="C19" s="292"/>
      <c r="D19" s="295"/>
      <c r="E19" s="291"/>
      <c r="F19" s="292"/>
      <c r="G19" s="295"/>
      <c r="H19" s="295"/>
      <c r="I19" s="295"/>
      <c r="J19" s="25"/>
    </row>
    <row r="20" spans="1:10" ht="13.5">
      <c r="A20" s="25"/>
      <c r="B20" s="293"/>
      <c r="C20" s="294"/>
      <c r="D20" s="296"/>
      <c r="E20" s="293"/>
      <c r="F20" s="294"/>
      <c r="G20" s="296"/>
      <c r="H20" s="296"/>
      <c r="I20" s="296"/>
      <c r="J20" s="25"/>
    </row>
    <row r="21" spans="1:10" ht="13.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3.5">
      <c r="A22" s="25"/>
      <c r="B22" s="291"/>
      <c r="C22" s="292"/>
      <c r="D22" s="295" t="s">
        <v>45</v>
      </c>
      <c r="E22" s="291" t="s">
        <v>44</v>
      </c>
      <c r="F22" s="292"/>
      <c r="G22" s="295" t="s">
        <v>53</v>
      </c>
      <c r="H22" s="295" t="s">
        <v>46</v>
      </c>
      <c r="I22" s="295" t="s">
        <v>47</v>
      </c>
      <c r="J22" s="25"/>
    </row>
    <row r="23" spans="1:10" ht="13.5">
      <c r="A23" s="25"/>
      <c r="B23" s="293"/>
      <c r="C23" s="294"/>
      <c r="D23" s="296"/>
      <c r="E23" s="293"/>
      <c r="F23" s="294"/>
      <c r="G23" s="296"/>
      <c r="H23" s="296"/>
      <c r="I23" s="296"/>
      <c r="J23" s="25"/>
    </row>
    <row r="24" spans="1:10" ht="13.5">
      <c r="A24" s="25"/>
      <c r="B24" s="291" t="s">
        <v>48</v>
      </c>
      <c r="C24" s="292"/>
      <c r="D24" s="295"/>
      <c r="E24" s="291"/>
      <c r="F24" s="292"/>
      <c r="G24" s="295"/>
      <c r="H24" s="295"/>
      <c r="I24" s="295"/>
      <c r="J24" s="25"/>
    </row>
    <row r="25" spans="1:10" ht="13.5">
      <c r="A25" s="25"/>
      <c r="B25" s="293"/>
      <c r="C25" s="294"/>
      <c r="D25" s="296"/>
      <c r="E25" s="293"/>
      <c r="F25" s="294"/>
      <c r="G25" s="296"/>
      <c r="H25" s="296"/>
      <c r="I25" s="296"/>
      <c r="J25" s="25"/>
    </row>
    <row r="26" spans="1:10" ht="13.5">
      <c r="A26" s="25"/>
      <c r="B26" s="291" t="s">
        <v>49</v>
      </c>
      <c r="C26" s="292"/>
      <c r="D26" s="295"/>
      <c r="E26" s="291"/>
      <c r="F26" s="292"/>
      <c r="G26" s="295"/>
      <c r="H26" s="295"/>
      <c r="I26" s="295"/>
      <c r="J26" s="25"/>
    </row>
    <row r="27" spans="1:10" ht="13.5">
      <c r="A27" s="25"/>
      <c r="B27" s="293"/>
      <c r="C27" s="294"/>
      <c r="D27" s="296"/>
      <c r="E27" s="293"/>
      <c r="F27" s="294"/>
      <c r="G27" s="296"/>
      <c r="H27" s="296"/>
      <c r="I27" s="296"/>
      <c r="J27" s="25"/>
    </row>
    <row r="28" spans="1:10" ht="13.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3.5">
      <c r="A29" s="25"/>
      <c r="B29" s="291"/>
      <c r="C29" s="292"/>
      <c r="D29" s="295" t="s">
        <v>45</v>
      </c>
      <c r="E29" s="291" t="s">
        <v>44</v>
      </c>
      <c r="F29" s="292"/>
      <c r="G29" s="295" t="s">
        <v>53</v>
      </c>
      <c r="H29" s="295" t="s">
        <v>46</v>
      </c>
      <c r="I29" s="295" t="s">
        <v>47</v>
      </c>
      <c r="J29" s="25"/>
    </row>
    <row r="30" spans="1:10" ht="13.5">
      <c r="A30" s="25"/>
      <c r="B30" s="293"/>
      <c r="C30" s="294"/>
      <c r="D30" s="296"/>
      <c r="E30" s="293"/>
      <c r="F30" s="294"/>
      <c r="G30" s="296"/>
      <c r="H30" s="296"/>
      <c r="I30" s="296"/>
      <c r="J30" s="25"/>
    </row>
    <row r="31" spans="1:10" ht="13.5">
      <c r="A31" s="25"/>
      <c r="B31" s="291" t="s">
        <v>48</v>
      </c>
      <c r="C31" s="292"/>
      <c r="D31" s="295"/>
      <c r="E31" s="291"/>
      <c r="F31" s="292"/>
      <c r="G31" s="295"/>
      <c r="H31" s="295"/>
      <c r="I31" s="295"/>
      <c r="J31" s="25"/>
    </row>
    <row r="32" spans="1:10" ht="13.5">
      <c r="A32" s="25"/>
      <c r="B32" s="293"/>
      <c r="C32" s="294"/>
      <c r="D32" s="296"/>
      <c r="E32" s="293"/>
      <c r="F32" s="294"/>
      <c r="G32" s="296"/>
      <c r="H32" s="296"/>
      <c r="I32" s="296"/>
      <c r="J32" s="25"/>
    </row>
    <row r="33" spans="1:10" ht="13.5">
      <c r="A33" s="25"/>
      <c r="B33" s="291" t="s">
        <v>49</v>
      </c>
      <c r="C33" s="292"/>
      <c r="D33" s="295"/>
      <c r="E33" s="291"/>
      <c r="F33" s="292"/>
      <c r="G33" s="295"/>
      <c r="H33" s="295"/>
      <c r="I33" s="295"/>
      <c r="J33" s="25"/>
    </row>
    <row r="34" spans="1:10" ht="13.5">
      <c r="A34" s="25"/>
      <c r="B34" s="293"/>
      <c r="C34" s="294"/>
      <c r="D34" s="296"/>
      <c r="E34" s="293"/>
      <c r="F34" s="294"/>
      <c r="G34" s="296"/>
      <c r="H34" s="296"/>
      <c r="I34" s="296"/>
      <c r="J34" s="25"/>
    </row>
    <row r="35" spans="1:10" ht="13.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3.5">
      <c r="A36" s="25"/>
      <c r="B36" s="291"/>
      <c r="C36" s="292"/>
      <c r="D36" s="295" t="s">
        <v>45</v>
      </c>
      <c r="E36" s="291" t="s">
        <v>44</v>
      </c>
      <c r="F36" s="292"/>
      <c r="G36" s="295" t="s">
        <v>53</v>
      </c>
      <c r="H36" s="295" t="s">
        <v>46</v>
      </c>
      <c r="I36" s="295" t="s">
        <v>47</v>
      </c>
      <c r="J36" s="25"/>
    </row>
    <row r="37" spans="1:10" ht="13.5">
      <c r="A37" s="25"/>
      <c r="B37" s="293"/>
      <c r="C37" s="294"/>
      <c r="D37" s="296"/>
      <c r="E37" s="293"/>
      <c r="F37" s="294"/>
      <c r="G37" s="296"/>
      <c r="H37" s="296"/>
      <c r="I37" s="296"/>
      <c r="J37" s="25"/>
    </row>
    <row r="38" spans="1:10" ht="13.5">
      <c r="A38" s="25"/>
      <c r="B38" s="291" t="s">
        <v>48</v>
      </c>
      <c r="C38" s="292"/>
      <c r="D38" s="295"/>
      <c r="E38" s="291"/>
      <c r="F38" s="292"/>
      <c r="G38" s="295"/>
      <c r="H38" s="295"/>
      <c r="I38" s="295"/>
      <c r="J38" s="25"/>
    </row>
    <row r="39" spans="1:10" ht="13.5">
      <c r="A39" s="25"/>
      <c r="B39" s="293"/>
      <c r="C39" s="294"/>
      <c r="D39" s="296"/>
      <c r="E39" s="293"/>
      <c r="F39" s="294"/>
      <c r="G39" s="296"/>
      <c r="H39" s="296"/>
      <c r="I39" s="296"/>
      <c r="J39" s="25"/>
    </row>
    <row r="40" spans="1:10" ht="13.5">
      <c r="A40" s="25"/>
      <c r="B40" s="291" t="s">
        <v>49</v>
      </c>
      <c r="C40" s="292"/>
      <c r="D40" s="295"/>
      <c r="E40" s="291"/>
      <c r="F40" s="292"/>
      <c r="G40" s="295"/>
      <c r="H40" s="295"/>
      <c r="I40" s="295"/>
      <c r="J40" s="25"/>
    </row>
    <row r="41" spans="1:10" ht="13.5">
      <c r="A41" s="25"/>
      <c r="B41" s="293"/>
      <c r="C41" s="294"/>
      <c r="D41" s="296"/>
      <c r="E41" s="293"/>
      <c r="F41" s="294"/>
      <c r="G41" s="296"/>
      <c r="H41" s="296"/>
      <c r="I41" s="296"/>
      <c r="J41" s="25"/>
    </row>
    <row r="42" spans="1:10" ht="13.5">
      <c r="A42" s="25"/>
      <c r="B42" s="37"/>
      <c r="C42" s="37"/>
      <c r="D42" s="37"/>
      <c r="E42" s="37"/>
      <c r="F42" s="37"/>
      <c r="G42" s="37"/>
      <c r="H42" s="37"/>
      <c r="I42" s="37"/>
      <c r="J42" s="25"/>
    </row>
    <row r="43" spans="1:10" ht="13.5">
      <c r="A43" s="25"/>
      <c r="B43" s="231" t="s">
        <v>52</v>
      </c>
      <c r="C43" s="231"/>
      <c r="D43" s="231"/>
      <c r="E43" s="231"/>
      <c r="F43" s="231"/>
      <c r="G43" s="231"/>
      <c r="H43" s="231"/>
      <c r="I43" s="231"/>
      <c r="J43" s="25"/>
    </row>
    <row r="44" spans="1:10" ht="18.75">
      <c r="A44" s="25"/>
      <c r="B44" s="38" t="s">
        <v>51</v>
      </c>
      <c r="C44" s="25"/>
      <c r="D44" s="25"/>
      <c r="E44" s="25"/>
      <c r="F44" s="25"/>
      <c r="G44" s="25"/>
      <c r="H44" s="25"/>
      <c r="I44" s="25"/>
      <c r="J44" s="25"/>
    </row>
    <row r="45" spans="1:10" ht="13.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3.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3.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8.75">
      <c r="A48" s="25"/>
      <c r="B48" s="302">
        <f>IF(B4="","",B4)</f>
      </c>
      <c r="C48" s="302"/>
      <c r="D48" s="302"/>
      <c r="E48" s="302"/>
      <c r="F48" s="103" t="s">
        <v>99</v>
      </c>
      <c r="G48" s="304">
        <f>IF('学校データ'!E15="","",'学校データ'!E15)</f>
      </c>
      <c r="H48" s="304"/>
      <c r="I48" s="39" t="s">
        <v>54</v>
      </c>
      <c r="J48" s="40"/>
    </row>
    <row r="49" spans="1:10" ht="13.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3.5">
      <c r="A50" s="25"/>
      <c r="B50" s="41" t="s">
        <v>50</v>
      </c>
      <c r="C50" s="42"/>
      <c r="D50" s="42"/>
      <c r="E50" s="42"/>
      <c r="F50" s="42"/>
      <c r="G50" s="42"/>
      <c r="H50" s="42"/>
      <c r="I50" s="43"/>
      <c r="J50" s="25"/>
    </row>
    <row r="51" spans="1:10" ht="13.5">
      <c r="A51" s="25"/>
      <c r="B51" s="44" t="s">
        <v>72</v>
      </c>
      <c r="C51" s="45"/>
      <c r="D51" s="45"/>
      <c r="E51" s="45"/>
      <c r="F51" s="45"/>
      <c r="G51" s="45"/>
      <c r="H51" s="45"/>
      <c r="I51" s="46"/>
      <c r="J51" s="25"/>
    </row>
    <row r="52" spans="1:10" ht="13.5">
      <c r="A52" s="25"/>
      <c r="B52" s="44" t="s">
        <v>73</v>
      </c>
      <c r="C52" s="45"/>
      <c r="D52" s="45"/>
      <c r="E52" s="45"/>
      <c r="F52" s="45"/>
      <c r="G52" s="45"/>
      <c r="H52" s="45"/>
      <c r="I52" s="46"/>
      <c r="J52" s="25"/>
    </row>
    <row r="53" spans="1:10" ht="13.5">
      <c r="A53" s="25"/>
      <c r="B53" s="44" t="s">
        <v>74</v>
      </c>
      <c r="C53" s="45"/>
      <c r="D53" s="45"/>
      <c r="E53" s="45"/>
      <c r="F53" s="45"/>
      <c r="G53" s="45"/>
      <c r="H53" s="45"/>
      <c r="I53" s="46"/>
      <c r="J53" s="25"/>
    </row>
    <row r="54" spans="1:10" ht="13.5">
      <c r="A54" s="25"/>
      <c r="B54" s="47"/>
      <c r="C54" s="48"/>
      <c r="D54" s="48"/>
      <c r="E54" s="48"/>
      <c r="F54" s="48"/>
      <c r="G54" s="48"/>
      <c r="H54" s="48"/>
      <c r="I54" s="49"/>
      <c r="J54" s="25"/>
    </row>
    <row r="56" ht="13.5">
      <c r="C56" s="11" t="s">
        <v>96</v>
      </c>
    </row>
  </sheetData>
  <sheetProtection/>
  <mergeCells count="97">
    <mergeCell ref="B29:C30"/>
    <mergeCell ref="G19:G20"/>
    <mergeCell ref="G48:H48"/>
    <mergeCell ref="G29:G30"/>
    <mergeCell ref="G31:G32"/>
    <mergeCell ref="G33:G34"/>
    <mergeCell ref="G36:G37"/>
    <mergeCell ref="G38:G39"/>
    <mergeCell ref="B48:E48"/>
    <mergeCell ref="G40:G41"/>
    <mergeCell ref="B43:I43"/>
    <mergeCell ref="G22:G23"/>
    <mergeCell ref="G24:G25"/>
    <mergeCell ref="G26:G27"/>
    <mergeCell ref="E10:F11"/>
    <mergeCell ref="H10:H11"/>
    <mergeCell ref="I10:I11"/>
    <mergeCell ref="G10:G11"/>
    <mergeCell ref="G12:G13"/>
    <mergeCell ref="G17:G18"/>
    <mergeCell ref="B10:C11"/>
    <mergeCell ref="D10:D11"/>
    <mergeCell ref="A1:J1"/>
    <mergeCell ref="A2:J2"/>
    <mergeCell ref="B8:C9"/>
    <mergeCell ref="D8:D9"/>
    <mergeCell ref="F4:I5"/>
    <mergeCell ref="G8:G9"/>
    <mergeCell ref="B4:E5"/>
    <mergeCell ref="D15:D16"/>
    <mergeCell ref="E15:F16"/>
    <mergeCell ref="H15:H16"/>
    <mergeCell ref="I15:I16"/>
    <mergeCell ref="H8:H9"/>
    <mergeCell ref="I8:I9"/>
    <mergeCell ref="E8:F9"/>
    <mergeCell ref="G15:G16"/>
    <mergeCell ref="D19:D20"/>
    <mergeCell ref="E19:F20"/>
    <mergeCell ref="H19:H20"/>
    <mergeCell ref="I19:I20"/>
    <mergeCell ref="B12:C13"/>
    <mergeCell ref="D12:D13"/>
    <mergeCell ref="E12:F13"/>
    <mergeCell ref="H12:H13"/>
    <mergeCell ref="I12:I13"/>
    <mergeCell ref="B15:C16"/>
    <mergeCell ref="D24:D25"/>
    <mergeCell ref="E24:F25"/>
    <mergeCell ref="H24:H25"/>
    <mergeCell ref="I24:I25"/>
    <mergeCell ref="B17:C18"/>
    <mergeCell ref="D17:D18"/>
    <mergeCell ref="E17:F18"/>
    <mergeCell ref="H17:H18"/>
    <mergeCell ref="I17:I18"/>
    <mergeCell ref="B19:C20"/>
    <mergeCell ref="D29:D30"/>
    <mergeCell ref="E29:F30"/>
    <mergeCell ref="H29:H30"/>
    <mergeCell ref="I29:I30"/>
    <mergeCell ref="B22:C23"/>
    <mergeCell ref="D22:D23"/>
    <mergeCell ref="E22:F23"/>
    <mergeCell ref="H22:H23"/>
    <mergeCell ref="I22:I23"/>
    <mergeCell ref="B24:C25"/>
    <mergeCell ref="B33:C34"/>
    <mergeCell ref="D33:D34"/>
    <mergeCell ref="E33:F34"/>
    <mergeCell ref="H33:H34"/>
    <mergeCell ref="I33:I34"/>
    <mergeCell ref="B26:C27"/>
    <mergeCell ref="D26:D27"/>
    <mergeCell ref="E26:F27"/>
    <mergeCell ref="H26:H27"/>
    <mergeCell ref="I26:I27"/>
    <mergeCell ref="B38:C39"/>
    <mergeCell ref="D38:D39"/>
    <mergeCell ref="E38:F39"/>
    <mergeCell ref="H38:H39"/>
    <mergeCell ref="I38:I39"/>
    <mergeCell ref="B31:C32"/>
    <mergeCell ref="D31:D32"/>
    <mergeCell ref="E31:F32"/>
    <mergeCell ref="H31:H32"/>
    <mergeCell ref="I31:I32"/>
    <mergeCell ref="B40:C41"/>
    <mergeCell ref="D40:D41"/>
    <mergeCell ref="E40:F41"/>
    <mergeCell ref="H40:H41"/>
    <mergeCell ref="I40:I41"/>
    <mergeCell ref="B36:C37"/>
    <mergeCell ref="D36:D37"/>
    <mergeCell ref="E36:F37"/>
    <mergeCell ref="H36:H37"/>
    <mergeCell ref="I36:I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PageLayoutView="0" workbookViewId="0" topLeftCell="A2">
      <selection activeCell="AB5" sqref="AB5"/>
    </sheetView>
  </sheetViews>
  <sheetFormatPr defaultColWidth="3.28125" defaultRowHeight="28.5" customHeight="1"/>
  <cols>
    <col min="1" max="1" width="2.28125" style="0" customWidth="1"/>
    <col min="2" max="2" width="10.421875" style="0" customWidth="1"/>
    <col min="3" max="3" width="34.57421875" style="0" customWidth="1"/>
    <col min="4" max="4" width="8.140625" style="0" hidden="1" customWidth="1"/>
    <col min="5" max="5" width="7.8515625" style="0" customWidth="1"/>
    <col min="6" max="6" width="8.7109375" style="0" customWidth="1"/>
    <col min="7" max="7" width="7.8515625" style="0" customWidth="1"/>
    <col min="8" max="8" width="8.7109375" style="0" customWidth="1"/>
    <col min="9" max="9" width="7.8515625" style="0" customWidth="1"/>
    <col min="10" max="10" width="8.7109375" style="0" customWidth="1"/>
    <col min="11" max="11" width="3.28125" style="0" customWidth="1"/>
    <col min="12" max="12" width="5.57421875" style="0" customWidth="1"/>
  </cols>
  <sheetData>
    <row r="1" spans="2:10" ht="28.5" customHeight="1" thickBot="1">
      <c r="B1" s="232" t="s">
        <v>92</v>
      </c>
      <c r="C1" s="232"/>
      <c r="D1" s="232"/>
      <c r="E1" s="232"/>
      <c r="F1" s="232"/>
      <c r="G1" s="232"/>
      <c r="H1" s="232"/>
      <c r="I1" s="232"/>
      <c r="J1" s="232"/>
    </row>
    <row r="2" spans="2:14" ht="28.5" customHeight="1">
      <c r="B2" s="61" t="s">
        <v>10</v>
      </c>
      <c r="C2" s="240">
        <f>IF('学校データ'!E7="","",'学校データ'!E7)</f>
      </c>
      <c r="D2" s="241"/>
      <c r="E2" s="241"/>
      <c r="F2" s="241"/>
      <c r="G2" s="242"/>
      <c r="H2" s="53" t="s">
        <v>2</v>
      </c>
      <c r="I2" s="243">
        <f>IF('学校データ'!E9="","",'学校データ'!E9)</f>
      </c>
      <c r="J2" s="244"/>
      <c r="K2" s="1"/>
      <c r="L2" s="1"/>
      <c r="M2" s="1"/>
      <c r="N2" s="1"/>
    </row>
    <row r="3" spans="2:14" ht="28.5" customHeight="1">
      <c r="B3" s="62" t="s">
        <v>0</v>
      </c>
      <c r="C3" s="245">
        <f>IF('学校データ'!E11="","",'学校データ'!E11)</f>
      </c>
      <c r="D3" s="246"/>
      <c r="E3" s="246"/>
      <c r="F3" s="246"/>
      <c r="G3" s="247"/>
      <c r="H3" s="125" t="s">
        <v>34</v>
      </c>
      <c r="I3" s="248">
        <f>IF('学校データ'!E13="","",'学校データ'!E13)</f>
      </c>
      <c r="J3" s="249"/>
      <c r="K3" s="1"/>
      <c r="L3" s="1"/>
      <c r="M3" s="1"/>
      <c r="N3" s="37"/>
    </row>
    <row r="4" spans="2:14" ht="28.5" customHeight="1">
      <c r="B4" s="62" t="s">
        <v>97</v>
      </c>
      <c r="C4" s="55">
        <f>IF('学校データ'!E15="","",'学校データ'!E15)</f>
      </c>
      <c r="D4" s="20" t="s">
        <v>66</v>
      </c>
      <c r="E4" s="20"/>
      <c r="F4" s="20"/>
      <c r="G4" s="95"/>
      <c r="H4" s="95"/>
      <c r="I4" s="224" t="s">
        <v>3</v>
      </c>
      <c r="J4" s="225"/>
      <c r="K4" s="1"/>
      <c r="L4" s="1"/>
      <c r="M4" s="1"/>
      <c r="N4" s="1"/>
    </row>
    <row r="5" spans="2:14" ht="28.5" customHeight="1">
      <c r="B5" s="56" t="s">
        <v>90</v>
      </c>
      <c r="C5" s="184">
        <f>IF('学校データ'!E17="","",'学校データ'!E17)</f>
      </c>
      <c r="D5" s="54"/>
      <c r="E5" s="54"/>
      <c r="F5" s="54"/>
      <c r="G5" s="252" t="s">
        <v>7</v>
      </c>
      <c r="H5" s="252"/>
      <c r="I5" s="252"/>
      <c r="J5" s="253"/>
      <c r="K5" s="1"/>
      <c r="L5" s="1"/>
      <c r="M5" s="1"/>
      <c r="N5" s="1"/>
    </row>
    <row r="6" spans="2:14" ht="28.5" customHeight="1">
      <c r="B6" s="56" t="s">
        <v>104</v>
      </c>
      <c r="C6" s="184">
        <f>IF('学校データ'!E22="","",'学校データ'!E22)</f>
      </c>
      <c r="D6" s="54"/>
      <c r="E6" s="54"/>
      <c r="F6" s="224" t="s">
        <v>67</v>
      </c>
      <c r="G6" s="224"/>
      <c r="H6" s="224"/>
      <c r="I6" s="224"/>
      <c r="J6" s="225"/>
      <c r="K6" s="1"/>
      <c r="L6" s="1"/>
      <c r="M6" s="1"/>
      <c r="N6" s="1"/>
    </row>
    <row r="7" spans="2:14" ht="28.5" customHeight="1">
      <c r="B7" s="56" t="s">
        <v>104</v>
      </c>
      <c r="C7" s="184">
        <f>IF('学校データ'!E23="","",'学校データ'!E23)</f>
      </c>
      <c r="D7" s="54"/>
      <c r="E7" s="54"/>
      <c r="F7" s="224" t="s">
        <v>67</v>
      </c>
      <c r="G7" s="224"/>
      <c r="H7" s="224"/>
      <c r="I7" s="224"/>
      <c r="J7" s="225"/>
      <c r="K7" s="1"/>
      <c r="L7" s="1"/>
      <c r="M7" s="1"/>
      <c r="N7" s="1"/>
    </row>
    <row r="8" spans="2:14" ht="28.5" customHeight="1">
      <c r="B8" s="56" t="s">
        <v>104</v>
      </c>
      <c r="C8" s="184">
        <f>IF('学校データ'!E24="","",'学校データ'!E24)</f>
      </c>
      <c r="D8" s="54"/>
      <c r="E8" s="54"/>
      <c r="F8" s="224" t="s">
        <v>67</v>
      </c>
      <c r="G8" s="224"/>
      <c r="H8" s="224"/>
      <c r="I8" s="224"/>
      <c r="J8" s="225"/>
      <c r="K8" s="1"/>
      <c r="L8" s="1"/>
      <c r="M8" s="1"/>
      <c r="N8" s="1"/>
    </row>
    <row r="9" spans="2:14" ht="28.5" customHeight="1">
      <c r="B9" s="305" t="s">
        <v>6</v>
      </c>
      <c r="C9" s="167" t="s">
        <v>37</v>
      </c>
      <c r="D9" s="48"/>
      <c r="E9" s="167" t="s">
        <v>191</v>
      </c>
      <c r="F9" s="151" t="str">
        <f>IF('学校データ'!F27="","",'学校データ'!F27)</f>
        <v>×</v>
      </c>
      <c r="G9" s="167" t="s">
        <v>192</v>
      </c>
      <c r="H9" s="151" t="str">
        <f>IF('学校データ'!G27="","",'学校データ'!G27)</f>
        <v>×</v>
      </c>
      <c r="I9" s="167" t="s">
        <v>193</v>
      </c>
      <c r="J9" s="153" t="str">
        <f>IF('学校データ'!H27="","",'学校データ'!H27)</f>
        <v>×</v>
      </c>
      <c r="K9" s="1"/>
      <c r="L9" s="185"/>
      <c r="M9" s="1"/>
      <c r="N9" s="1"/>
    </row>
    <row r="10" spans="2:14" ht="28.5" customHeight="1" thickBot="1">
      <c r="B10" s="306"/>
      <c r="C10" s="168" t="s">
        <v>36</v>
      </c>
      <c r="D10" s="21"/>
      <c r="E10" s="172" t="s">
        <v>191</v>
      </c>
      <c r="F10" s="152" t="str">
        <f>IF('学校データ'!F28="","",'学校データ'!F28)</f>
        <v>×</v>
      </c>
      <c r="G10" s="172" t="s">
        <v>192</v>
      </c>
      <c r="H10" s="152" t="str">
        <f>IF('学校データ'!G28="","",'学校データ'!G28)</f>
        <v>×</v>
      </c>
      <c r="I10" s="172" t="s">
        <v>193</v>
      </c>
      <c r="J10" s="154" t="str">
        <f>IF('学校データ'!H28="","",'学校データ'!H28)</f>
        <v>×</v>
      </c>
      <c r="K10" s="1"/>
      <c r="L10" s="1"/>
      <c r="M10" s="1"/>
      <c r="N10" s="1"/>
    </row>
    <row r="11" spans="2:14" ht="27" customHeight="1" thickBot="1">
      <c r="B11" s="182" t="s">
        <v>9</v>
      </c>
      <c r="C11" s="307" t="s">
        <v>4</v>
      </c>
      <c r="D11" s="226"/>
      <c r="E11" s="226"/>
      <c r="F11" s="227"/>
      <c r="G11" s="177" t="s">
        <v>5</v>
      </c>
      <c r="H11" s="177" t="s">
        <v>69</v>
      </c>
      <c r="I11" s="308" t="s">
        <v>35</v>
      </c>
      <c r="J11" s="237"/>
      <c r="K11" s="1"/>
      <c r="L11" s="1"/>
      <c r="M11" s="1"/>
      <c r="N11" s="1"/>
    </row>
    <row r="12" spans="2:14" ht="27" customHeight="1">
      <c r="B12" s="176">
        <v>1</v>
      </c>
      <c r="C12" s="309">
        <f>IF('学校データ'!E32="","",'学校データ'!E32)</f>
      </c>
      <c r="D12" s="310"/>
      <c r="E12" s="310"/>
      <c r="F12" s="311"/>
      <c r="G12" s="148">
        <f>IF('学校データ'!F32="","",'学校データ'!F32)</f>
      </c>
      <c r="H12" s="149">
        <f>IF('学校データ'!G32="","",'学校データ'!G32)</f>
      </c>
      <c r="I12" s="238">
        <f>IF('学校データ'!H32="","",'学校データ'!H32)</f>
      </c>
      <c r="J12" s="239"/>
      <c r="K12" s="1"/>
      <c r="L12" s="1"/>
      <c r="M12" s="1"/>
      <c r="N12" s="1"/>
    </row>
    <row r="13" spans="2:14" ht="27" customHeight="1">
      <c r="B13" s="22">
        <v>2</v>
      </c>
      <c r="C13" s="218">
        <f>IF('学校データ'!E33="","",'学校データ'!E33)</f>
      </c>
      <c r="D13" s="219"/>
      <c r="E13" s="219"/>
      <c r="F13" s="220"/>
      <c r="G13" s="125">
        <f>IF('学校データ'!F33="","",'学校データ'!F33)</f>
      </c>
      <c r="H13" s="125">
        <f>IF('学校データ'!G33="","",'学校データ'!G33)</f>
      </c>
      <c r="I13" s="233">
        <f>IF('学校データ'!H33="","",'学校データ'!H33)</f>
      </c>
      <c r="J13" s="234"/>
      <c r="K13" s="1"/>
      <c r="L13" s="1"/>
      <c r="M13" s="1"/>
      <c r="N13" s="1"/>
    </row>
    <row r="14" spans="2:14" ht="27" customHeight="1">
      <c r="B14" s="22">
        <v>3</v>
      </c>
      <c r="C14" s="218">
        <f>IF('学校データ'!E34="","",'学校データ'!E34)</f>
      </c>
      <c r="D14" s="219"/>
      <c r="E14" s="219"/>
      <c r="F14" s="220"/>
      <c r="G14" s="125">
        <f>IF('学校データ'!F34="","",'学校データ'!F34)</f>
      </c>
      <c r="H14" s="125">
        <f>IF('学校データ'!G34="","",'学校データ'!G34)</f>
      </c>
      <c r="I14" s="233">
        <f>IF('学校データ'!H34="","",'学校データ'!H34)</f>
      </c>
      <c r="J14" s="234"/>
      <c r="K14" s="1"/>
      <c r="L14" s="1"/>
      <c r="M14" s="1"/>
      <c r="N14" s="1"/>
    </row>
    <row r="15" spans="2:14" ht="27" customHeight="1">
      <c r="B15" s="22">
        <v>4</v>
      </c>
      <c r="C15" s="218">
        <f>IF('学校データ'!E35="","",'学校データ'!E35)</f>
      </c>
      <c r="D15" s="219"/>
      <c r="E15" s="219"/>
      <c r="F15" s="220"/>
      <c r="G15" s="125">
        <f>IF('学校データ'!F35="","",'学校データ'!F35)</f>
      </c>
      <c r="H15" s="125">
        <f>IF('学校データ'!G35="","",'学校データ'!G35)</f>
      </c>
      <c r="I15" s="233">
        <f>IF('学校データ'!H35="","",'学校データ'!H35)</f>
      </c>
      <c r="J15" s="234"/>
      <c r="K15" s="1"/>
      <c r="L15" s="1"/>
      <c r="M15" s="1"/>
      <c r="N15" s="1"/>
    </row>
    <row r="16" spans="2:14" ht="27" customHeight="1">
      <c r="B16" s="22">
        <v>5</v>
      </c>
      <c r="C16" s="218">
        <f>IF('学校データ'!E36="","",'学校データ'!E36)</f>
      </c>
      <c r="D16" s="219"/>
      <c r="E16" s="219"/>
      <c r="F16" s="220"/>
      <c r="G16" s="125">
        <f>IF('学校データ'!F36="","",'学校データ'!F36)</f>
      </c>
      <c r="H16" s="125">
        <f>IF('学校データ'!G36="","",'学校データ'!G36)</f>
      </c>
      <c r="I16" s="233">
        <f>IF('学校データ'!H36="","",'学校データ'!H36)</f>
      </c>
      <c r="J16" s="234"/>
      <c r="K16" s="1"/>
      <c r="L16" s="1"/>
      <c r="M16" s="1"/>
      <c r="N16" s="1"/>
    </row>
    <row r="17" spans="2:14" ht="27" customHeight="1">
      <c r="B17" s="22">
        <v>6</v>
      </c>
      <c r="C17" s="218">
        <f>IF('学校データ'!E37="","",'学校データ'!E37)</f>
      </c>
      <c r="D17" s="219"/>
      <c r="E17" s="219"/>
      <c r="F17" s="220"/>
      <c r="G17" s="125">
        <f>IF('学校データ'!F37="","",'学校データ'!F37)</f>
      </c>
      <c r="H17" s="125">
        <f>IF('学校データ'!G37="","",'学校データ'!G37)</f>
      </c>
      <c r="I17" s="233">
        <f>IF('学校データ'!H37="","",'学校データ'!H37)</f>
      </c>
      <c r="J17" s="234"/>
      <c r="K17" s="1"/>
      <c r="L17" s="1"/>
      <c r="M17" s="1"/>
      <c r="N17" s="1"/>
    </row>
    <row r="18" spans="2:14" ht="27" customHeight="1">
      <c r="B18" s="22">
        <v>7</v>
      </c>
      <c r="C18" s="218">
        <f>IF('学校データ'!E38="","",'学校データ'!E38)</f>
      </c>
      <c r="D18" s="219"/>
      <c r="E18" s="219"/>
      <c r="F18" s="220"/>
      <c r="G18" s="148">
        <f>IF('学校データ'!F38="","",'学校データ'!F38)</f>
      </c>
      <c r="H18" s="125">
        <f>IF('学校データ'!G38="","",'学校データ'!G38)</f>
      </c>
      <c r="I18" s="233">
        <f>IF('学校データ'!H38="","",'学校データ'!H38)</f>
      </c>
      <c r="J18" s="234"/>
      <c r="K18" s="1"/>
      <c r="L18" s="1"/>
      <c r="M18" s="1"/>
      <c r="N18" s="1"/>
    </row>
    <row r="19" spans="2:14" ht="27" customHeight="1">
      <c r="B19" s="22">
        <v>8</v>
      </c>
      <c r="C19" s="218">
        <f>IF('学校データ'!E39="","",'学校データ'!E39)</f>
      </c>
      <c r="D19" s="219"/>
      <c r="E19" s="219"/>
      <c r="F19" s="220"/>
      <c r="G19" s="125">
        <f>IF('学校データ'!F39="","",'学校データ'!F39)</f>
      </c>
      <c r="H19" s="125">
        <f>IF('学校データ'!G39="","",'学校データ'!G39)</f>
      </c>
      <c r="I19" s="233">
        <f>IF('学校データ'!H39="","",'学校データ'!H39)</f>
      </c>
      <c r="J19" s="234"/>
      <c r="K19" s="1"/>
      <c r="L19" s="1"/>
      <c r="M19" s="1"/>
      <c r="N19" s="1"/>
    </row>
    <row r="20" spans="2:14" ht="27" customHeight="1">
      <c r="B20" s="22">
        <v>9</v>
      </c>
      <c r="C20" s="218">
        <f>IF('学校データ'!E40="","",'学校データ'!E40)</f>
      </c>
      <c r="D20" s="219"/>
      <c r="E20" s="219"/>
      <c r="F20" s="220"/>
      <c r="G20" s="125">
        <f>IF('学校データ'!F40="","",'学校データ'!F40)</f>
      </c>
      <c r="H20" s="125">
        <f>IF('学校データ'!G40="","",'学校データ'!G40)</f>
      </c>
      <c r="I20" s="233">
        <f>IF('学校データ'!H40="","",'学校データ'!H40)</f>
      </c>
      <c r="J20" s="234"/>
      <c r="K20" s="1"/>
      <c r="L20" s="1"/>
      <c r="M20" s="1"/>
      <c r="N20" s="1"/>
    </row>
    <row r="21" spans="2:14" ht="27" customHeight="1">
      <c r="B21" s="176">
        <v>10</v>
      </c>
      <c r="C21" s="218">
        <f>IF('学校データ'!E41="","",'学校データ'!E41)</f>
      </c>
      <c r="D21" s="219"/>
      <c r="E21" s="219"/>
      <c r="F21" s="220"/>
      <c r="G21" s="125">
        <f>IF('学校データ'!F41="","",'学校データ'!F41)</f>
      </c>
      <c r="H21" s="125">
        <f>IF('学校データ'!G41="","",'学校データ'!G41)</f>
      </c>
      <c r="I21" s="233">
        <f>IF('学校データ'!H41="","",'学校データ'!H41)</f>
      </c>
      <c r="J21" s="234"/>
      <c r="K21" s="1"/>
      <c r="L21" s="1"/>
      <c r="M21" s="1"/>
      <c r="N21" s="1"/>
    </row>
    <row r="22" spans="2:17" ht="27" customHeight="1">
      <c r="B22" s="22">
        <v>11</v>
      </c>
      <c r="C22" s="218">
        <f>IF('学校データ'!E42="","",'学校データ'!E42)</f>
      </c>
      <c r="D22" s="219"/>
      <c r="E22" s="219"/>
      <c r="F22" s="220"/>
      <c r="G22" s="125">
        <f>IF('学校データ'!F42="","",'学校データ'!F42)</f>
      </c>
      <c r="H22" s="125">
        <f>IF('学校データ'!G42="","",'学校データ'!G42)</f>
      </c>
      <c r="I22" s="233">
        <f>IF('学校データ'!H42="","",'学校データ'!H42)</f>
      </c>
      <c r="J22" s="234"/>
      <c r="K22" s="1"/>
      <c r="L22" s="1"/>
      <c r="M22" s="1"/>
      <c r="N22" s="1"/>
      <c r="Q22" s="1"/>
    </row>
    <row r="23" spans="2:14" ht="27" customHeight="1">
      <c r="B23" s="22">
        <v>12</v>
      </c>
      <c r="C23" s="218">
        <f>IF('学校データ'!E43="","",'学校データ'!E43)</f>
      </c>
      <c r="D23" s="219"/>
      <c r="E23" s="219"/>
      <c r="F23" s="220"/>
      <c r="G23" s="148">
        <f>IF('学校データ'!F43="","",'学校データ'!F43)</f>
      </c>
      <c r="H23" s="125">
        <f>IF('学校データ'!G43="","",'学校データ'!G43)</f>
      </c>
      <c r="I23" s="233">
        <f>IF('学校データ'!H43="","",'学校データ'!H43)</f>
      </c>
      <c r="J23" s="234"/>
      <c r="K23" s="1"/>
      <c r="L23" s="1"/>
      <c r="M23" s="1"/>
      <c r="N23" s="1"/>
    </row>
    <row r="24" spans="2:14" ht="27" customHeight="1">
      <c r="B24" s="22">
        <v>13</v>
      </c>
      <c r="C24" s="218">
        <f>IF('学校データ'!E44="","",'学校データ'!E44)</f>
      </c>
      <c r="D24" s="219"/>
      <c r="E24" s="219"/>
      <c r="F24" s="220"/>
      <c r="G24" s="125">
        <f>IF('学校データ'!F44="","",'学校データ'!F44)</f>
      </c>
      <c r="H24" s="125">
        <f>IF('学校データ'!G44="","",'学校データ'!G44)</f>
      </c>
      <c r="I24" s="233">
        <f>IF('学校データ'!H44="","",'学校データ'!H44)</f>
      </c>
      <c r="J24" s="234"/>
      <c r="K24" s="1"/>
      <c r="L24" s="1"/>
      <c r="M24" s="1"/>
      <c r="N24" s="1"/>
    </row>
    <row r="25" spans="2:14" ht="27" customHeight="1">
      <c r="B25" s="22">
        <v>14</v>
      </c>
      <c r="C25" s="218">
        <f>IF('学校データ'!E45="","",'学校データ'!E45)</f>
      </c>
      <c r="D25" s="219"/>
      <c r="E25" s="219"/>
      <c r="F25" s="220"/>
      <c r="G25" s="148">
        <f>IF('学校データ'!F45="","",'学校データ'!F45)</f>
      </c>
      <c r="H25" s="125">
        <f>IF('学校データ'!G45="","",'学校データ'!G45)</f>
      </c>
      <c r="I25" s="233">
        <f>IF('学校データ'!H45="","",'学校データ'!H45)</f>
      </c>
      <c r="J25" s="234"/>
      <c r="K25" s="1"/>
      <c r="L25" s="1"/>
      <c r="M25" s="1"/>
      <c r="N25" s="1"/>
    </row>
    <row r="26" spans="2:14" ht="27" customHeight="1" thickBot="1">
      <c r="B26" s="183">
        <v>15</v>
      </c>
      <c r="C26" s="215">
        <f>IF('学校データ'!E46="","",'学校データ'!E46)</f>
      </c>
      <c r="D26" s="216"/>
      <c r="E26" s="216"/>
      <c r="F26" s="217"/>
      <c r="G26" s="126">
        <f>IF('学校データ'!F46="","",'学校データ'!F46)</f>
      </c>
      <c r="H26" s="126">
        <f>IF('学校データ'!G46="","",'学校データ'!G46)</f>
      </c>
      <c r="I26" s="235">
        <f>IF('学校データ'!H46="","",'学校データ'!H46)</f>
      </c>
      <c r="J26" s="236"/>
      <c r="K26" s="1"/>
      <c r="L26" s="1"/>
      <c r="M26" s="1"/>
      <c r="N26" s="1"/>
    </row>
    <row r="27" spans="2:9" ht="17.25" customHeight="1">
      <c r="B27" s="25" t="s">
        <v>198</v>
      </c>
      <c r="C27" s="25"/>
      <c r="D27" s="25"/>
      <c r="E27" s="25"/>
      <c r="F27" s="25" t="s">
        <v>61</v>
      </c>
      <c r="G27" s="25"/>
      <c r="H27" s="25"/>
      <c r="I27" s="25"/>
    </row>
    <row r="28" spans="1:10" ht="17.25" customHeight="1">
      <c r="A28" s="197" t="s">
        <v>62</v>
      </c>
      <c r="B28" s="197"/>
      <c r="C28" s="197"/>
      <c r="D28" s="197"/>
      <c r="E28" s="197"/>
      <c r="F28" s="197"/>
      <c r="G28" s="197"/>
      <c r="H28" s="197"/>
      <c r="I28" s="197"/>
      <c r="J28" s="197"/>
    </row>
    <row r="29" spans="1:10" ht="33.75" customHeight="1">
      <c r="A29" s="198" t="s">
        <v>211</v>
      </c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 ht="17.25" customHeight="1">
      <c r="A30" s="231"/>
      <c r="B30" s="231"/>
      <c r="C30" s="231"/>
      <c r="D30" s="231"/>
      <c r="E30" s="231"/>
      <c r="F30" s="231"/>
      <c r="G30" s="231"/>
      <c r="H30" s="231"/>
      <c r="I30" s="25"/>
      <c r="J30" s="25"/>
    </row>
  </sheetData>
  <sheetProtection/>
  <mergeCells count="46">
    <mergeCell ref="B1:J1"/>
    <mergeCell ref="I3:J3"/>
    <mergeCell ref="I4:J4"/>
    <mergeCell ref="C2:G2"/>
    <mergeCell ref="I2:J2"/>
    <mergeCell ref="I12:J12"/>
    <mergeCell ref="I13:J13"/>
    <mergeCell ref="I14:J14"/>
    <mergeCell ref="I15:J15"/>
    <mergeCell ref="I16:J16"/>
    <mergeCell ref="C11:F11"/>
    <mergeCell ref="I11:J11"/>
    <mergeCell ref="C12:F12"/>
    <mergeCell ref="C13:F13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A29:J29"/>
    <mergeCell ref="C26:F26"/>
    <mergeCell ref="A28:J28"/>
    <mergeCell ref="C3:G3"/>
    <mergeCell ref="G5:J5"/>
    <mergeCell ref="F6:J6"/>
    <mergeCell ref="F7:J7"/>
    <mergeCell ref="F8:J8"/>
    <mergeCell ref="B9:B10"/>
    <mergeCell ref="C14:F14"/>
    <mergeCell ref="C15:F15"/>
    <mergeCell ref="C16:F16"/>
    <mergeCell ref="C17:F17"/>
    <mergeCell ref="C18:F18"/>
    <mergeCell ref="C19:F19"/>
    <mergeCell ref="A30:H30"/>
    <mergeCell ref="C20:F20"/>
    <mergeCell ref="C21:F21"/>
    <mergeCell ref="C22:F22"/>
    <mergeCell ref="C23:F23"/>
    <mergeCell ref="C24:F24"/>
    <mergeCell ref="C25:F25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Masaki</cp:lastModifiedBy>
  <cp:lastPrinted>2011-06-05T21:23:06Z</cp:lastPrinted>
  <dcterms:created xsi:type="dcterms:W3CDTF">2008-05-02T02:19:23Z</dcterms:created>
  <dcterms:modified xsi:type="dcterms:W3CDTF">2011-06-05T21:23:51Z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