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480" windowHeight="11640" activeTab="1"/>
  </bookViews>
  <sheets>
    <sheet name="組み合わせ" sheetId="2" r:id="rId1"/>
    <sheet name="タイムテーブル" sheetId="3" r:id="rId2"/>
  </sheets>
  <definedNames>
    <definedName name="_xlnm.Print_Area" localSheetId="1">タイムテーブル!$A$1:$AE$41</definedName>
    <definedName name="_xlnm.Print_Area" localSheetId="0">組み合わせ!$A$1:$CJ$89</definedName>
  </definedNames>
  <calcPr calcId="145621"/>
</workbook>
</file>

<file path=xl/calcChain.xml><?xml version="1.0" encoding="utf-8"?>
<calcChain xmlns="http://schemas.openxmlformats.org/spreadsheetml/2006/main">
  <c r="E30" i="3" l="1"/>
  <c r="C31" i="3" s="1"/>
  <c r="E31" i="3" s="1"/>
  <c r="C32" i="3" s="1"/>
  <c r="E32" i="3" s="1"/>
  <c r="C33" i="3" s="1"/>
  <c r="E33" i="3" s="1"/>
  <c r="E20" i="3"/>
  <c r="C21" i="3" s="1"/>
  <c r="E21" i="3" s="1"/>
  <c r="C22" i="3" s="1"/>
  <c r="E22" i="3" s="1"/>
  <c r="C23" i="3" s="1"/>
  <c r="E23" i="3" s="1"/>
  <c r="E19" i="3"/>
  <c r="E18" i="3"/>
  <c r="E12" i="3"/>
  <c r="E29" i="3"/>
  <c r="E28" i="3"/>
  <c r="E7" i="3"/>
  <c r="E8" i="3"/>
  <c r="E9" i="3"/>
  <c r="E10" i="3"/>
  <c r="E11" i="3"/>
  <c r="E6" i="3"/>
</calcChain>
</file>

<file path=xl/sharedStrings.xml><?xml version="1.0" encoding="utf-8"?>
<sst xmlns="http://schemas.openxmlformats.org/spreadsheetml/2006/main" count="356" uniqueCount="191">
  <si>
    <t>一般男子</t>
    <rPh sb="0" eb="2">
      <t>イッパン</t>
    </rPh>
    <rPh sb="2" eb="4">
      <t>ダンシ</t>
    </rPh>
    <phoneticPr fontId="19"/>
  </si>
  <si>
    <t>一般女子</t>
    <rPh sb="0" eb="2">
      <t>イッパン</t>
    </rPh>
    <rPh sb="2" eb="4">
      <t>ジョシ</t>
    </rPh>
    <phoneticPr fontId="19"/>
  </si>
  <si>
    <t>富士大学</t>
    <rPh sb="0" eb="2">
      <t>フジ</t>
    </rPh>
    <rPh sb="2" eb="4">
      <t>ダイガク</t>
    </rPh>
    <phoneticPr fontId="19"/>
  </si>
  <si>
    <t>花巻クラブ</t>
    <rPh sb="0" eb="2">
      <t>ハナマキ</t>
    </rPh>
    <phoneticPr fontId="19"/>
  </si>
  <si>
    <t>萩江クラブ</t>
    <rPh sb="0" eb="2">
      <t>ハギエ</t>
    </rPh>
    <phoneticPr fontId="19"/>
  </si>
  <si>
    <t>高校男子</t>
    <rPh sb="0" eb="2">
      <t>コウコウ</t>
    </rPh>
    <rPh sb="2" eb="4">
      <t>ダンシ</t>
    </rPh>
    <phoneticPr fontId="19"/>
  </si>
  <si>
    <t>高校女子</t>
    <rPh sb="0" eb="2">
      <t>コウコウ</t>
    </rPh>
    <rPh sb="2" eb="4">
      <t>ジョシ</t>
    </rPh>
    <phoneticPr fontId="19"/>
  </si>
  <si>
    <t>一関高専</t>
    <rPh sb="0" eb="2">
      <t>イチノセキ</t>
    </rPh>
    <rPh sb="2" eb="4">
      <t>コウセン</t>
    </rPh>
    <phoneticPr fontId="19"/>
  </si>
  <si>
    <t>小学男子</t>
    <rPh sb="0" eb="2">
      <t>ショウガク</t>
    </rPh>
    <rPh sb="2" eb="4">
      <t>ダンシ</t>
    </rPh>
    <phoneticPr fontId="19"/>
  </si>
  <si>
    <t>小学女子</t>
    <rPh sb="0" eb="2">
      <t>ショウガク</t>
    </rPh>
    <rPh sb="2" eb="4">
      <t>ジョシ</t>
    </rPh>
    <phoneticPr fontId="19"/>
  </si>
  <si>
    <t>リトルハンド</t>
    <phoneticPr fontId="19"/>
  </si>
  <si>
    <t>花巻</t>
    <rPh sb="0" eb="2">
      <t>ハナマキ</t>
    </rPh>
    <phoneticPr fontId="19"/>
  </si>
  <si>
    <t>リトル</t>
    <phoneticPr fontId="19"/>
  </si>
  <si>
    <t>矢巾</t>
    <rPh sb="0" eb="2">
      <t>ヤハバ</t>
    </rPh>
    <phoneticPr fontId="19"/>
  </si>
  <si>
    <t>勝</t>
    <rPh sb="0" eb="1">
      <t>カ</t>
    </rPh>
    <phoneticPr fontId="19"/>
  </si>
  <si>
    <t>負</t>
    <rPh sb="0" eb="1">
      <t>マ</t>
    </rPh>
    <phoneticPr fontId="19"/>
  </si>
  <si>
    <t>分</t>
    <rPh sb="0" eb="1">
      <t>ワ</t>
    </rPh>
    <phoneticPr fontId="19"/>
  </si>
  <si>
    <t>矢巾フェニックス</t>
    <rPh sb="0" eb="2">
      <t>ヤハバ</t>
    </rPh>
    <phoneticPr fontId="19"/>
  </si>
  <si>
    <t>花巻クラブＪｒ</t>
    <rPh sb="0" eb="2">
      <t>ハナマキ</t>
    </rPh>
    <phoneticPr fontId="19"/>
  </si>
  <si>
    <t>U-10</t>
    <phoneticPr fontId="19"/>
  </si>
  <si>
    <t>（土）</t>
    <rPh sb="1" eb="2">
      <t>ド</t>
    </rPh>
    <phoneticPr fontId="19"/>
  </si>
  <si>
    <t>組合せ</t>
    <rPh sb="0" eb="1">
      <t>ク</t>
    </rPh>
    <rPh sb="1" eb="2">
      <t>アワ</t>
    </rPh>
    <phoneticPr fontId="19"/>
  </si>
  <si>
    <t>対戦</t>
    <rPh sb="0" eb="2">
      <t>タイセン</t>
    </rPh>
    <phoneticPr fontId="19"/>
  </si>
  <si>
    <t>補助員</t>
    <rPh sb="0" eb="3">
      <t>ホジョイン</t>
    </rPh>
    <phoneticPr fontId="19"/>
  </si>
  <si>
    <t>審判</t>
    <rPh sb="0" eb="2">
      <t>シンパン</t>
    </rPh>
    <phoneticPr fontId="19"/>
  </si>
  <si>
    <t>vs</t>
    <phoneticPr fontId="19"/>
  </si>
  <si>
    <t>（日）</t>
    <rPh sb="1" eb="2">
      <t>ヒ</t>
    </rPh>
    <phoneticPr fontId="19"/>
  </si>
  <si>
    <t>《連絡事項》</t>
    <rPh sb="1" eb="3">
      <t>レンラク</t>
    </rPh>
    <rPh sb="3" eb="5">
      <t>ジコウ</t>
    </rPh>
    <phoneticPr fontId="19"/>
  </si>
  <si>
    <t>小学生</t>
    <rPh sb="0" eb="3">
      <t>ショウガクセイ</t>
    </rPh>
    <phoneticPr fontId="19"/>
  </si>
  <si>
    <t>土足を絶対しないこと。</t>
    <rPh sb="0" eb="2">
      <t>ドソク</t>
    </rPh>
    <rPh sb="3" eb="5">
      <t>ゼッタイ</t>
    </rPh>
    <phoneticPr fontId="19"/>
  </si>
  <si>
    <t>体育館は、両面テープのみ使用可。</t>
    <rPh sb="0" eb="3">
      <t>タイイクカン</t>
    </rPh>
    <rPh sb="5" eb="7">
      <t>リョウメン</t>
    </rPh>
    <rPh sb="12" eb="14">
      <t>シヨウ</t>
    </rPh>
    <rPh sb="14" eb="15">
      <t>カ</t>
    </rPh>
    <phoneticPr fontId="19"/>
  </si>
  <si>
    <t>第１試合の審判には事前に連絡をします。</t>
    <rPh sb="0" eb="1">
      <t>ダイ</t>
    </rPh>
    <rPh sb="2" eb="4">
      <t>シアイ</t>
    </rPh>
    <rPh sb="5" eb="7">
      <t>シンパン</t>
    </rPh>
    <rPh sb="9" eb="11">
      <t>ジゼン</t>
    </rPh>
    <rPh sb="12" eb="14">
      <t>レンラク</t>
    </rPh>
    <phoneticPr fontId="19"/>
  </si>
  <si>
    <t>都合の悪い方は早めに審判長に連絡をお願いします。</t>
    <rPh sb="0" eb="2">
      <t>ツゴウ</t>
    </rPh>
    <rPh sb="3" eb="4">
      <t>ワル</t>
    </rPh>
    <rPh sb="5" eb="6">
      <t>カタ</t>
    </rPh>
    <rPh sb="7" eb="8">
      <t>ハヤ</t>
    </rPh>
    <rPh sb="10" eb="12">
      <t>シンパン</t>
    </rPh>
    <rPh sb="12" eb="13">
      <t>チョウ</t>
    </rPh>
    <rPh sb="14" eb="16">
      <t>レンラク</t>
    </rPh>
    <rPh sb="18" eb="19">
      <t>ネガ</t>
    </rPh>
    <phoneticPr fontId="19"/>
  </si>
  <si>
    <t>～</t>
    <phoneticPr fontId="19"/>
  </si>
  <si>
    <t>記録主任</t>
    <rPh sb="0" eb="2">
      <t>キロク</t>
    </rPh>
    <rPh sb="2" eb="4">
      <t>シュニン</t>
    </rPh>
    <phoneticPr fontId="19"/>
  </si>
  <si>
    <t>今大会の試合時間</t>
    <rPh sb="0" eb="3">
      <t>コンタイカイ</t>
    </rPh>
    <rPh sb="4" eb="6">
      <t>シアイ</t>
    </rPh>
    <rPh sb="6" eb="8">
      <t>ジカン</t>
    </rPh>
    <phoneticPr fontId="19"/>
  </si>
  <si>
    <t>Ｎｏ．</t>
    <phoneticPr fontId="19"/>
  </si>
  <si>
    <t>時間</t>
    <phoneticPr fontId="19"/>
  </si>
  <si>
    <t>vs</t>
    <phoneticPr fontId="19"/>
  </si>
  <si>
    <t>～</t>
    <phoneticPr fontId="19"/>
  </si>
  <si>
    <t>～</t>
    <phoneticPr fontId="19"/>
  </si>
  <si>
    <t>vs</t>
    <phoneticPr fontId="19"/>
  </si>
  <si>
    <t>リトル</t>
    <phoneticPr fontId="19"/>
  </si>
  <si>
    <t>花巻</t>
    <phoneticPr fontId="19"/>
  </si>
  <si>
    <t>敗者チームにお願いします。</t>
  </si>
  <si>
    <t>弁当箱、空き缶等のゴミは、各チームで持ち帰ること。</t>
    <phoneticPr fontId="19"/>
  </si>
  <si>
    <t>各コートのコート主任は、日々の記録を</t>
    <rPh sb="0" eb="1">
      <t>カク</t>
    </rPh>
    <rPh sb="8" eb="10">
      <t>シュニン</t>
    </rPh>
    <rPh sb="12" eb="14">
      <t>ヒビ</t>
    </rPh>
    <rPh sb="15" eb="17">
      <t>キロク</t>
    </rPh>
    <phoneticPr fontId="19"/>
  </si>
  <si>
    <t>記録主任に報告すること。</t>
  </si>
  <si>
    <t>vs</t>
    <phoneticPr fontId="19"/>
  </si>
  <si>
    <t>３決</t>
    <rPh sb="1" eb="2">
      <t>ケツ</t>
    </rPh>
    <phoneticPr fontId="19"/>
  </si>
  <si>
    <t>花巻クラブJr</t>
    <rPh sb="0" eb="2">
      <t>ハナマキ</t>
    </rPh>
    <phoneticPr fontId="19"/>
  </si>
  <si>
    <t>1．会場について</t>
    <rPh sb="2" eb="4">
      <t>カイジョウ</t>
    </rPh>
    <phoneticPr fontId="19"/>
  </si>
  <si>
    <t>2．記録について</t>
    <rPh sb="2" eb="4">
      <t>キロク</t>
    </rPh>
    <phoneticPr fontId="19"/>
  </si>
  <si>
    <t>3．補助員について</t>
    <rPh sb="2" eb="5">
      <t>ホジョイン</t>
    </rPh>
    <phoneticPr fontId="19"/>
  </si>
  <si>
    <t>　25'－10'－25'</t>
    <phoneticPr fontId="19"/>
  </si>
  <si>
    <t>2日目の一般・高校の部は、基本的に前試合の</t>
    <rPh sb="1" eb="2">
      <t>ニチ</t>
    </rPh>
    <rPh sb="2" eb="3">
      <t>メ</t>
    </rPh>
    <rPh sb="4" eb="6">
      <t>イッパン</t>
    </rPh>
    <rPh sb="7" eb="9">
      <t>コウコウ</t>
    </rPh>
    <rPh sb="10" eb="11">
      <t>ブ</t>
    </rPh>
    <rPh sb="13" eb="16">
      <t>キホンテキ</t>
    </rPh>
    <rPh sb="17" eb="18">
      <t>マエ</t>
    </rPh>
    <rPh sb="18" eb="20">
      <t>シアイ</t>
    </rPh>
    <phoneticPr fontId="19"/>
  </si>
  <si>
    <t>　15'－5'－15'</t>
    <phoneticPr fontId="19"/>
  </si>
  <si>
    <t>審 判 長</t>
    <phoneticPr fontId="19"/>
  </si>
  <si>
    <t>ガンバ花クラ</t>
    <rPh sb="3" eb="4">
      <t>ハナ</t>
    </rPh>
    <phoneticPr fontId="19"/>
  </si>
  <si>
    <t>花巻南</t>
    <rPh sb="0" eb="2">
      <t>ハナマキ</t>
    </rPh>
    <rPh sb="2" eb="3">
      <t>ミナミ</t>
    </rPh>
    <phoneticPr fontId="19"/>
  </si>
  <si>
    <t>花巻北</t>
    <rPh sb="0" eb="2">
      <t>ハナマキ</t>
    </rPh>
    <rPh sb="2" eb="3">
      <t>キタ</t>
    </rPh>
    <phoneticPr fontId="19"/>
  </si>
  <si>
    <t>岩手桐花ク</t>
    <rPh sb="0" eb="2">
      <t>イワテ</t>
    </rPh>
    <rPh sb="2" eb="3">
      <t>キリ</t>
    </rPh>
    <rPh sb="3" eb="4">
      <t>ハナ</t>
    </rPh>
    <phoneticPr fontId="19"/>
  </si>
  <si>
    <t>得</t>
    <rPh sb="0" eb="1">
      <t>トク</t>
    </rPh>
    <phoneticPr fontId="19"/>
  </si>
  <si>
    <t>失</t>
    <rPh sb="0" eb="1">
      <t>シツ</t>
    </rPh>
    <phoneticPr fontId="19"/>
  </si>
  <si>
    <t>差</t>
    <rPh sb="0" eb="1">
      <t>サ</t>
    </rPh>
    <phoneticPr fontId="19"/>
  </si>
  <si>
    <t>順位</t>
    <rPh sb="0" eb="2">
      <t>ジュンイ</t>
    </rPh>
    <phoneticPr fontId="19"/>
  </si>
  <si>
    <t>平成２４年度 第４５回岩手県南秋季ハンドボール選手権大会組合せ</t>
    <rPh sb="0" eb="2">
      <t>ヘイセイ</t>
    </rPh>
    <rPh sb="4" eb="6">
      <t>ネンド</t>
    </rPh>
    <rPh sb="7" eb="8">
      <t>ダイ</t>
    </rPh>
    <rPh sb="10" eb="11">
      <t>カイ</t>
    </rPh>
    <rPh sb="11" eb="15">
      <t>イワテケンナン</t>
    </rPh>
    <rPh sb="15" eb="17">
      <t>シュウキ</t>
    </rPh>
    <rPh sb="23" eb="26">
      <t>センシュケン</t>
    </rPh>
    <rPh sb="26" eb="28">
      <t>タイカイ</t>
    </rPh>
    <rPh sb="28" eb="30">
      <t>クミアワ</t>
    </rPh>
    <phoneticPr fontId="19"/>
  </si>
  <si>
    <t>花巻農業</t>
    <rPh sb="0" eb="2">
      <t>ハナマキ</t>
    </rPh>
    <rPh sb="2" eb="4">
      <t>ノウギョウ</t>
    </rPh>
    <phoneticPr fontId="19"/>
  </si>
  <si>
    <t>水沢</t>
    <rPh sb="0" eb="2">
      <t>ミズサワ</t>
    </rPh>
    <phoneticPr fontId="19"/>
  </si>
  <si>
    <t>一関工業</t>
    <rPh sb="0" eb="2">
      <t>イチノセキ</t>
    </rPh>
    <rPh sb="2" eb="4">
      <t>コウギョウ</t>
    </rPh>
    <phoneticPr fontId="19"/>
  </si>
  <si>
    <t>紫波総合</t>
    <rPh sb="0" eb="2">
      <t>シワ</t>
    </rPh>
    <rPh sb="2" eb="4">
      <t>ソウゴウ</t>
    </rPh>
    <phoneticPr fontId="19"/>
  </si>
  <si>
    <t>Aコート（第１アリーナ：北側）</t>
    <rPh sb="5" eb="6">
      <t>ダイ</t>
    </rPh>
    <rPh sb="12" eb="14">
      <t>キタガワ</t>
    </rPh>
    <phoneticPr fontId="19"/>
  </si>
  <si>
    <t>Bコート（第１アリーナ：南側）</t>
    <rPh sb="5" eb="6">
      <t>ダイ</t>
    </rPh>
    <rPh sb="12" eb="13">
      <t>ミナミ</t>
    </rPh>
    <rPh sb="13" eb="14">
      <t>ガワ</t>
    </rPh>
    <phoneticPr fontId="19"/>
  </si>
  <si>
    <t>高校</t>
    <rPh sb="0" eb="2">
      <t>コウコウ</t>
    </rPh>
    <phoneticPr fontId="19"/>
  </si>
  <si>
    <t>岩手桐花ク</t>
    <rPh sb="0" eb="2">
      <t>イワテ</t>
    </rPh>
    <rPh sb="2" eb="3">
      <t>トウ</t>
    </rPh>
    <rPh sb="3" eb="4">
      <t>カ</t>
    </rPh>
    <phoneticPr fontId="19"/>
  </si>
  <si>
    <t>ガンバ花ク</t>
    <rPh sb="3" eb="4">
      <t>ハナ</t>
    </rPh>
    <phoneticPr fontId="19"/>
  </si>
  <si>
    <t>一般女子決勝</t>
    <rPh sb="0" eb="2">
      <t>イッパン</t>
    </rPh>
    <rPh sb="2" eb="4">
      <t>ジョシ</t>
    </rPh>
    <rPh sb="4" eb="6">
      <t>ケッショウ</t>
    </rPh>
    <phoneticPr fontId="19"/>
  </si>
  <si>
    <t>一般女子３決</t>
    <rPh sb="0" eb="2">
      <t>イッパン</t>
    </rPh>
    <rPh sb="2" eb="4">
      <t>ジョシ</t>
    </rPh>
    <rPh sb="5" eb="6">
      <t>ケツ</t>
    </rPh>
    <phoneticPr fontId="19"/>
  </si>
  <si>
    <t>一般男子決勝</t>
    <rPh sb="0" eb="2">
      <t>イッパン</t>
    </rPh>
    <rPh sb="2" eb="4">
      <t>ダンシ</t>
    </rPh>
    <rPh sb="4" eb="6">
      <t>ケッショウ</t>
    </rPh>
    <phoneticPr fontId="19"/>
  </si>
  <si>
    <t>一般男子３決</t>
    <rPh sb="0" eb="2">
      <t>イッパン</t>
    </rPh>
    <rPh sb="2" eb="4">
      <t>ダンシ</t>
    </rPh>
    <rPh sb="5" eb="6">
      <t>ケツ</t>
    </rPh>
    <phoneticPr fontId="19"/>
  </si>
  <si>
    <t>高校女子決勝</t>
    <rPh sb="0" eb="2">
      <t>コウコウ</t>
    </rPh>
    <rPh sb="2" eb="4">
      <t>ジョシ</t>
    </rPh>
    <rPh sb="4" eb="6">
      <t>ケッショウ</t>
    </rPh>
    <phoneticPr fontId="19"/>
  </si>
  <si>
    <t>高校女子３決</t>
    <rPh sb="0" eb="2">
      <t>コウコウ</t>
    </rPh>
    <rPh sb="2" eb="4">
      <t>ジョシ</t>
    </rPh>
    <rPh sb="5" eb="6">
      <t>ケツ</t>
    </rPh>
    <phoneticPr fontId="19"/>
  </si>
  <si>
    <t>高校男子３決</t>
    <rPh sb="0" eb="2">
      <t>コウコウ</t>
    </rPh>
    <rPh sb="2" eb="4">
      <t>ダンシ</t>
    </rPh>
    <rPh sb="5" eb="6">
      <t>ケツ</t>
    </rPh>
    <phoneticPr fontId="19"/>
  </si>
  <si>
    <t>高校男子決勝</t>
    <rPh sb="0" eb="2">
      <t>コウコウ</t>
    </rPh>
    <rPh sb="2" eb="4">
      <t>ダンシ</t>
    </rPh>
    <rPh sb="4" eb="6">
      <t>ケッショウ</t>
    </rPh>
    <phoneticPr fontId="19"/>
  </si>
  <si>
    <t>コート主任A</t>
    <rPh sb="3" eb="5">
      <t>シュニン</t>
    </rPh>
    <phoneticPr fontId="19"/>
  </si>
  <si>
    <t>コート主任B</t>
    <rPh sb="3" eb="5">
      <t>シュニン</t>
    </rPh>
    <phoneticPr fontId="19"/>
  </si>
  <si>
    <t>コート主任C</t>
    <rPh sb="3" eb="5">
      <t>シュニン</t>
    </rPh>
    <phoneticPr fontId="19"/>
  </si>
  <si>
    <t>同点の場合は、第１延長→7MTC</t>
    <rPh sb="0" eb="2">
      <t>ドウテン</t>
    </rPh>
    <rPh sb="3" eb="5">
      <t>バアイ</t>
    </rPh>
    <phoneticPr fontId="19"/>
  </si>
  <si>
    <t>同勝率の場合は、得失点差とする。</t>
    <rPh sb="0" eb="1">
      <t>ドウ</t>
    </rPh>
    <rPh sb="1" eb="3">
      <t>ショウリツ</t>
    </rPh>
    <rPh sb="4" eb="6">
      <t>バアイ</t>
    </rPh>
    <rPh sb="8" eb="12">
      <t>トクシッテンサ</t>
    </rPh>
    <phoneticPr fontId="19"/>
  </si>
  <si>
    <t>審判員等について</t>
    <rPh sb="0" eb="3">
      <t>シンパンイン</t>
    </rPh>
    <rPh sb="3" eb="4">
      <t>トウ</t>
    </rPh>
    <phoneticPr fontId="19"/>
  </si>
  <si>
    <t>　高橋　美穂子　（萩江クラブ）</t>
    <rPh sb="1" eb="3">
      <t>タカハシ</t>
    </rPh>
    <rPh sb="4" eb="7">
      <t>ミホコ</t>
    </rPh>
    <rPh sb="9" eb="10">
      <t>ハギ</t>
    </rPh>
    <rPh sb="10" eb="11">
      <t>エ</t>
    </rPh>
    <phoneticPr fontId="19"/>
  </si>
  <si>
    <t>　多田　和生、（副）高橋　栄一　</t>
    <phoneticPr fontId="19"/>
  </si>
  <si>
    <t>※</t>
    <phoneticPr fontId="19"/>
  </si>
  <si>
    <t>最低、記録１名、計時２名、モップ２名、ラインズマン２名が必要です。</t>
    <rPh sb="0" eb="2">
      <t>サイテイ</t>
    </rPh>
    <rPh sb="3" eb="4">
      <t>キ</t>
    </rPh>
    <rPh sb="4" eb="5">
      <t>ロク</t>
    </rPh>
    <rPh sb="6" eb="7">
      <t>メイ</t>
    </rPh>
    <rPh sb="11" eb="12">
      <t>メイ</t>
    </rPh>
    <rPh sb="17" eb="18">
      <t>メイ</t>
    </rPh>
    <rPh sb="26" eb="27">
      <t>メイ</t>
    </rPh>
    <rPh sb="28" eb="30">
      <t>ヒツヨウ</t>
    </rPh>
    <phoneticPr fontId="19"/>
  </si>
  <si>
    <t>　浅沼　菊世（花巻クラブ）
　高橋　香奈子（花巻クラブ）</t>
    <rPh sb="7" eb="9">
      <t>ハナマキ</t>
    </rPh>
    <rPh sb="22" eb="24">
      <t>ハナマキ</t>
    </rPh>
    <phoneticPr fontId="19"/>
  </si>
  <si>
    <t>お願いします。</t>
    <rPh sb="1" eb="2">
      <t>ネガ</t>
    </rPh>
    <phoneticPr fontId="19"/>
  </si>
  <si>
    <t>資格をもっている関係者は審判着の準備を</t>
    <rPh sb="0" eb="2">
      <t>シカク</t>
    </rPh>
    <rPh sb="8" eb="11">
      <t>カンケイシャ</t>
    </rPh>
    <rPh sb="12" eb="14">
      <t>シンパン</t>
    </rPh>
    <rPh sb="14" eb="15">
      <t>キ</t>
    </rPh>
    <rPh sb="16" eb="18">
      <t>ジュンビ</t>
    </rPh>
    <phoneticPr fontId="19"/>
  </si>
  <si>
    <t>一般・高校決勝ﾄｰﾅﾒﾝﾄ</t>
    <rPh sb="0" eb="1">
      <t>イチ</t>
    </rPh>
    <rPh sb="1" eb="2">
      <t>パン</t>
    </rPh>
    <rPh sb="3" eb="5">
      <t>コウコウ</t>
    </rPh>
    <rPh sb="5" eb="7">
      <t>ケッショウ</t>
    </rPh>
    <phoneticPr fontId="19"/>
  </si>
  <si>
    <t>花巻北高</t>
    <rPh sb="0" eb="2">
      <t>ハナマキ</t>
    </rPh>
    <rPh sb="2" eb="3">
      <t>キタ</t>
    </rPh>
    <phoneticPr fontId="19"/>
  </si>
  <si>
    <t>水沢工業</t>
    <rPh sb="0" eb="2">
      <t>ミズサワ</t>
    </rPh>
    <rPh sb="2" eb="4">
      <t>コウギョウ</t>
    </rPh>
    <phoneticPr fontId="19"/>
  </si>
  <si>
    <t>水沢高</t>
    <rPh sb="0" eb="2">
      <t>ミズサワ</t>
    </rPh>
    <rPh sb="2" eb="3">
      <t>コウ</t>
    </rPh>
    <phoneticPr fontId="19"/>
  </si>
  <si>
    <t>花巻南高</t>
    <rPh sb="0" eb="2">
      <t>ハナマキ</t>
    </rPh>
    <rPh sb="2" eb="3">
      <t>ミナミ</t>
    </rPh>
    <rPh sb="3" eb="4">
      <t>コウ</t>
    </rPh>
    <phoneticPr fontId="19"/>
  </si>
  <si>
    <t>Ａ１</t>
    <phoneticPr fontId="19"/>
  </si>
  <si>
    <t>Ａ２</t>
    <phoneticPr fontId="19"/>
  </si>
  <si>
    <t>Ｂ２</t>
    <phoneticPr fontId="19"/>
  </si>
  <si>
    <t>Ａ６</t>
    <phoneticPr fontId="19"/>
  </si>
  <si>
    <t>Ｂ６</t>
    <phoneticPr fontId="19"/>
  </si>
  <si>
    <t>花巻北高</t>
    <rPh sb="0" eb="2">
      <t>ハナマキ</t>
    </rPh>
    <rPh sb="2" eb="3">
      <t>キタ</t>
    </rPh>
    <rPh sb="3" eb="4">
      <t>コウ</t>
    </rPh>
    <phoneticPr fontId="19"/>
  </si>
  <si>
    <t>北上翔南</t>
    <rPh sb="0" eb="2">
      <t>キタカミ</t>
    </rPh>
    <rPh sb="2" eb="3">
      <t>ショウ</t>
    </rPh>
    <rPh sb="3" eb="4">
      <t>ミナミ</t>
    </rPh>
    <phoneticPr fontId="19"/>
  </si>
  <si>
    <t>Ｃコート（第２アリーナ）</t>
    <rPh sb="5" eb="6">
      <t>ダイ</t>
    </rPh>
    <phoneticPr fontId="19"/>
  </si>
  <si>
    <t>Ａ４</t>
    <phoneticPr fontId="19"/>
  </si>
  <si>
    <t>Ｂ４</t>
    <phoneticPr fontId="19"/>
  </si>
  <si>
    <t>Ａ７</t>
    <phoneticPr fontId="19"/>
  </si>
  <si>
    <t>Ａ３</t>
    <phoneticPr fontId="19"/>
  </si>
  <si>
    <t>Ｂ３</t>
    <phoneticPr fontId="19"/>
  </si>
  <si>
    <t>Ｂ７</t>
    <phoneticPr fontId="19"/>
  </si>
  <si>
    <t>Ｂ１</t>
    <phoneticPr fontId="19"/>
  </si>
  <si>
    <t>Ａ５</t>
    <phoneticPr fontId="19"/>
  </si>
  <si>
    <t>Ｂ５</t>
    <phoneticPr fontId="19"/>
  </si>
  <si>
    <t>平成２４年度　第４５回岩手県南秋季ハンドボール選手権大会組合せタイムテーブル＆オフィシャル補助員割当</t>
    <rPh sb="0" eb="2">
      <t>ヘイセイ</t>
    </rPh>
    <rPh sb="4" eb="6">
      <t>ネンド</t>
    </rPh>
    <rPh sb="7" eb="8">
      <t>ダイ</t>
    </rPh>
    <rPh sb="10" eb="11">
      <t>カイ</t>
    </rPh>
    <rPh sb="11" eb="15">
      <t>イワテケンナン</t>
    </rPh>
    <rPh sb="15" eb="17">
      <t>シュウキ</t>
    </rPh>
    <rPh sb="23" eb="26">
      <t>センシュケン</t>
    </rPh>
    <rPh sb="26" eb="28">
      <t>タイカイ</t>
    </rPh>
    <rPh sb="28" eb="30">
      <t>クミアワ</t>
    </rPh>
    <rPh sb="45" eb="48">
      <t>ホジョイン</t>
    </rPh>
    <rPh sb="48" eb="50">
      <t>ワリアテ</t>
    </rPh>
    <phoneticPr fontId="19"/>
  </si>
  <si>
    <t>萩枝クラブ</t>
    <rPh sb="0" eb="2">
      <t>ハギエ</t>
    </rPh>
    <phoneticPr fontId="19"/>
  </si>
  <si>
    <t>会場　：　花巻市総合体育館</t>
    <rPh sb="0" eb="2">
      <t>カイジョウ</t>
    </rPh>
    <rPh sb="5" eb="8">
      <t>ハナマキシ</t>
    </rPh>
    <rPh sb="8" eb="10">
      <t>ソウゴウ</t>
    </rPh>
    <rPh sb="10" eb="13">
      <t>タイイクカン</t>
    </rPh>
    <phoneticPr fontId="19"/>
  </si>
  <si>
    <t>Ｂ１勝者</t>
    <rPh sb="2" eb="4">
      <t>ショウシャ</t>
    </rPh>
    <phoneticPr fontId="19"/>
  </si>
  <si>
    <t>北上翔南</t>
    <rPh sb="0" eb="2">
      <t>キタカミ</t>
    </rPh>
    <rPh sb="2" eb="3">
      <t>ショウ</t>
    </rPh>
    <rPh sb="3" eb="4">
      <t>ナン</t>
    </rPh>
    <phoneticPr fontId="19"/>
  </si>
  <si>
    <t>Ａ１勝者</t>
    <rPh sb="2" eb="4">
      <t>ショウシャ</t>
    </rPh>
    <phoneticPr fontId="19"/>
  </si>
  <si>
    <t>Ａ２勝者</t>
    <rPh sb="2" eb="4">
      <t>ショウシャ</t>
    </rPh>
    <phoneticPr fontId="19"/>
  </si>
  <si>
    <t>Ｂ２勝者</t>
    <rPh sb="2" eb="4">
      <t>ショウシャ</t>
    </rPh>
    <phoneticPr fontId="19"/>
  </si>
  <si>
    <t>Ａ４敗者</t>
    <rPh sb="2" eb="3">
      <t>ハイ</t>
    </rPh>
    <rPh sb="3" eb="4">
      <t>シャ</t>
    </rPh>
    <phoneticPr fontId="19"/>
  </si>
  <si>
    <t>Ｂ４敗者</t>
  </si>
  <si>
    <t>Ｂ４敗者</t>
    <rPh sb="2" eb="3">
      <t>ハイ</t>
    </rPh>
    <rPh sb="3" eb="4">
      <t>シャ</t>
    </rPh>
    <phoneticPr fontId="19"/>
  </si>
  <si>
    <t>Ａ３敗者</t>
    <rPh sb="2" eb="3">
      <t>ハイ</t>
    </rPh>
    <rPh sb="3" eb="4">
      <t>シャ</t>
    </rPh>
    <phoneticPr fontId="19"/>
  </si>
  <si>
    <t>Ｂ３敗者</t>
  </si>
  <si>
    <t>Ｂ３敗者</t>
    <rPh sb="2" eb="3">
      <t>ハイ</t>
    </rPh>
    <rPh sb="3" eb="4">
      <t>シャ</t>
    </rPh>
    <phoneticPr fontId="19"/>
  </si>
  <si>
    <t>Ａ１敗者</t>
    <rPh sb="2" eb="3">
      <t>ハイ</t>
    </rPh>
    <rPh sb="3" eb="4">
      <t>シャ</t>
    </rPh>
    <phoneticPr fontId="19"/>
  </si>
  <si>
    <t>Ａ２敗者</t>
    <phoneticPr fontId="19"/>
  </si>
  <si>
    <t>Ａ３敗者</t>
    <phoneticPr fontId="19"/>
  </si>
  <si>
    <t>Ａ４敗者</t>
    <phoneticPr fontId="19"/>
  </si>
  <si>
    <t>Ａ５敗者</t>
    <phoneticPr fontId="19"/>
  </si>
  <si>
    <t>Ａ６敗者</t>
    <phoneticPr fontId="19"/>
  </si>
  <si>
    <t>Ｂ１敗者</t>
    <rPh sb="2" eb="3">
      <t>ハイ</t>
    </rPh>
    <rPh sb="3" eb="4">
      <t>シャ</t>
    </rPh>
    <phoneticPr fontId="19"/>
  </si>
  <si>
    <t>Ｂ２敗者</t>
  </si>
  <si>
    <t>Ｂ５敗者</t>
  </si>
  <si>
    <t>Ｂ６敗者</t>
  </si>
  <si>
    <t>審判員は、センターレフリー１名とラインズマン（補助員）で行う。</t>
    <rPh sb="0" eb="3">
      <t>シンパンイン</t>
    </rPh>
    <rPh sb="14" eb="15">
      <t>メイ</t>
    </rPh>
    <rPh sb="23" eb="26">
      <t>ホジョイン</t>
    </rPh>
    <rPh sb="28" eb="29">
      <t>オコナ</t>
    </rPh>
    <phoneticPr fontId="19"/>
  </si>
  <si>
    <t>一般・高校・小学</t>
    <rPh sb="0" eb="2">
      <t>イッパン</t>
    </rPh>
    <rPh sb="3" eb="5">
      <t>コウコウ</t>
    </rPh>
    <rPh sb="6" eb="8">
      <t>ショウガク</t>
    </rPh>
    <phoneticPr fontId="19"/>
  </si>
  <si>
    <t>小学男子Ａ１</t>
    <rPh sb="0" eb="2">
      <t>ショウガク</t>
    </rPh>
    <rPh sb="2" eb="4">
      <t>ダンシ</t>
    </rPh>
    <phoneticPr fontId="19"/>
  </si>
  <si>
    <t>小学男子Ａ２</t>
    <rPh sb="0" eb="2">
      <t>ショウガク</t>
    </rPh>
    <rPh sb="2" eb="4">
      <t>ダンシ</t>
    </rPh>
    <phoneticPr fontId="19"/>
  </si>
  <si>
    <t>小学男子Ａ３</t>
    <rPh sb="0" eb="2">
      <t>ショウガク</t>
    </rPh>
    <rPh sb="2" eb="4">
      <t>ダンシ</t>
    </rPh>
    <phoneticPr fontId="19"/>
  </si>
  <si>
    <t>Ａ６敗者</t>
    <rPh sb="2" eb="3">
      <t>ハイ</t>
    </rPh>
    <rPh sb="3" eb="4">
      <t>シャ</t>
    </rPh>
    <phoneticPr fontId="19"/>
  </si>
  <si>
    <t>Ｂ６敗者</t>
    <rPh sb="2" eb="3">
      <t>ハイ</t>
    </rPh>
    <rPh sb="3" eb="4">
      <t>シャ</t>
    </rPh>
    <phoneticPr fontId="19"/>
  </si>
  <si>
    <t>Ａ６勝者</t>
    <rPh sb="2" eb="4">
      <t>ショウシャ</t>
    </rPh>
    <phoneticPr fontId="19"/>
  </si>
  <si>
    <t>Ｂ６勝者</t>
    <rPh sb="2" eb="4">
      <t>ショウシャ</t>
    </rPh>
    <phoneticPr fontId="19"/>
  </si>
  <si>
    <t>Ａ５敗者</t>
    <rPh sb="2" eb="3">
      <t>ハイ</t>
    </rPh>
    <rPh sb="3" eb="4">
      <t>シャ</t>
    </rPh>
    <phoneticPr fontId="19"/>
  </si>
  <si>
    <t>Ｂ５敗者</t>
    <rPh sb="2" eb="3">
      <t>ハイ</t>
    </rPh>
    <rPh sb="3" eb="4">
      <t>シャ</t>
    </rPh>
    <phoneticPr fontId="19"/>
  </si>
  <si>
    <t>Ａ５勝者</t>
    <rPh sb="2" eb="4">
      <t>ショウシャ</t>
    </rPh>
    <phoneticPr fontId="19"/>
  </si>
  <si>
    <t>Ｂ５勝者</t>
    <rPh sb="2" eb="4">
      <t>ショウシャ</t>
    </rPh>
    <phoneticPr fontId="19"/>
  </si>
  <si>
    <t>Ａ３勝者</t>
    <rPh sb="2" eb="4">
      <t>ショウシャ</t>
    </rPh>
    <phoneticPr fontId="19"/>
  </si>
  <si>
    <t>Ｂ３勝者</t>
    <rPh sb="2" eb="4">
      <t>ショウシャ</t>
    </rPh>
    <phoneticPr fontId="19"/>
  </si>
  <si>
    <t>Ａ４勝者</t>
    <rPh sb="2" eb="4">
      <t>ショウシャ</t>
    </rPh>
    <phoneticPr fontId="19"/>
  </si>
  <si>
    <t>Ｂ４勝者</t>
    <rPh sb="2" eb="4">
      <t>ショウシャ</t>
    </rPh>
    <phoneticPr fontId="19"/>
  </si>
  <si>
    <t>小学女子Ｂ１</t>
    <rPh sb="0" eb="2">
      <t>ショウガク</t>
    </rPh>
    <rPh sb="2" eb="4">
      <t>ジョシ</t>
    </rPh>
    <phoneticPr fontId="19"/>
  </si>
  <si>
    <t>小学女子Ｂ２</t>
    <rPh sb="0" eb="2">
      <t>ショウガク</t>
    </rPh>
    <rPh sb="2" eb="4">
      <t>ジョシ</t>
    </rPh>
    <phoneticPr fontId="19"/>
  </si>
  <si>
    <t>小学女子Ｂ３</t>
    <rPh sb="0" eb="2">
      <t>ショウガク</t>
    </rPh>
    <rPh sb="2" eb="4">
      <t>ジョシ</t>
    </rPh>
    <phoneticPr fontId="19"/>
  </si>
  <si>
    <t>Ｃコート（サブコート：第２アリーナ）</t>
    <rPh sb="11" eb="12">
      <t>ダイ</t>
    </rPh>
    <phoneticPr fontId="19"/>
  </si>
  <si>
    <t>小学U-10　Ｃ１</t>
    <rPh sb="0" eb="2">
      <t>ショウガク</t>
    </rPh>
    <phoneticPr fontId="19"/>
  </si>
  <si>
    <t>小学U-10　Ｃ２</t>
    <rPh sb="0" eb="2">
      <t>ショウガク</t>
    </rPh>
    <phoneticPr fontId="19"/>
  </si>
  <si>
    <t>小学U-10　Ｃ３</t>
    <rPh sb="0" eb="2">
      <t>ショウガク</t>
    </rPh>
    <phoneticPr fontId="19"/>
  </si>
  <si>
    <t>vs</t>
  </si>
  <si>
    <t>リトル</t>
    <phoneticPr fontId="19"/>
  </si>
  <si>
    <t>花巻</t>
    <phoneticPr fontId="19"/>
  </si>
  <si>
    <t>一般・高校３位決定戦のみ</t>
    <rPh sb="0" eb="1">
      <t>イチ</t>
    </rPh>
    <rPh sb="1" eb="2">
      <t>パン</t>
    </rPh>
    <rPh sb="3" eb="5">
      <t>コウコウ</t>
    </rPh>
    <rPh sb="6" eb="7">
      <t>イ</t>
    </rPh>
    <rPh sb="7" eb="10">
      <t>ケッテイセン</t>
    </rPh>
    <phoneticPr fontId="19"/>
  </si>
  <si>
    <t>　20'－10'－20'</t>
    <phoneticPr fontId="19"/>
  </si>
  <si>
    <t>７日のみ</t>
    <rPh sb="1" eb="2">
      <t>ニチ</t>
    </rPh>
    <phoneticPr fontId="19"/>
  </si>
  <si>
    <t>Bコート（第１アリーナ）</t>
    <rPh sb="5" eb="6">
      <t>ダイ</t>
    </rPh>
    <phoneticPr fontId="19"/>
  </si>
  <si>
    <t>Aコート（第１アリーナ）</t>
    <rPh sb="5" eb="6">
      <t>ダイ</t>
    </rPh>
    <phoneticPr fontId="19"/>
  </si>
  <si>
    <t>A1</t>
    <phoneticPr fontId="19"/>
  </si>
  <si>
    <t>A2</t>
    <phoneticPr fontId="19"/>
  </si>
  <si>
    <t>A3</t>
    <phoneticPr fontId="19"/>
  </si>
  <si>
    <t>B1</t>
    <phoneticPr fontId="19"/>
  </si>
  <si>
    <t>B2</t>
    <phoneticPr fontId="19"/>
  </si>
  <si>
    <t>B3</t>
    <phoneticPr fontId="19"/>
  </si>
  <si>
    <t>C1</t>
    <phoneticPr fontId="19"/>
  </si>
  <si>
    <t>C2</t>
    <phoneticPr fontId="19"/>
  </si>
  <si>
    <t>C3</t>
    <phoneticPr fontId="19"/>
  </si>
  <si>
    <t>Ｂ１３</t>
    <phoneticPr fontId="19"/>
  </si>
  <si>
    <t>Ｂ１２</t>
    <phoneticPr fontId="19"/>
  </si>
  <si>
    <t>Ａ１３</t>
    <phoneticPr fontId="19"/>
  </si>
  <si>
    <t>Ａ１２</t>
    <phoneticPr fontId="19"/>
  </si>
  <si>
    <t>　根子　裕司　（花巻クラブ）</t>
    <rPh sb="1" eb="3">
      <t>ネコ</t>
    </rPh>
    <rPh sb="4" eb="6">
      <t>ユウジ</t>
    </rPh>
    <rPh sb="8" eb="10">
      <t>ハナマキ</t>
    </rPh>
    <phoneticPr fontId="19"/>
  </si>
  <si>
    <t>　柏葉　公平　（花巻クラブ）</t>
    <rPh sb="1" eb="3">
      <t>カシワバ</t>
    </rPh>
    <rPh sb="4" eb="6">
      <t>コウヘイ</t>
    </rPh>
    <rPh sb="8" eb="10">
      <t>ハナマキ</t>
    </rPh>
    <phoneticPr fontId="19"/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</si>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</sst>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1" fillId="0" borderId="0" xfId="41" applyFont="1"/>
    <xf numFmtId="0" fontId="21" fillId="0" borderId="0" xfId="43" applyFont="1"/>
    <xf numFmtId="0" fontId="21" fillId="0" borderId="0" xfId="43" applyFont="1" applyBorder="1"/>
    <xf numFmtId="0" fontId="21" fillId="0" borderId="0" xfId="43" applyFont="1" applyBorder="1" applyAlignment="1"/>
    <xf numFmtId="0" fontId="21" fillId="0" borderId="10" xfId="43" applyFont="1" applyBorder="1" applyAlignment="1"/>
    <xf numFmtId="0" fontId="21" fillId="0" borderId="0" xfId="43" applyFont="1" applyBorder="1" applyAlignment="1">
      <alignment horizontal="center"/>
    </xf>
    <xf numFmtId="0" fontId="21" fillId="0" borderId="11" xfId="43" applyFont="1" applyBorder="1"/>
    <xf numFmtId="0" fontId="21" fillId="0" borderId="12" xfId="43" applyFont="1" applyBorder="1" applyAlignment="1"/>
    <xf numFmtId="0" fontId="21" fillId="0" borderId="0" xfId="43" applyFont="1" applyBorder="1" applyAlignment="1">
      <alignment vertical="top" wrapText="1"/>
    </xf>
    <xf numFmtId="0" fontId="21" fillId="0" borderId="13" xfId="43" applyFont="1" applyBorder="1"/>
    <xf numFmtId="0" fontId="21" fillId="0" borderId="14" xfId="43" applyFont="1" applyBorder="1" applyAlignment="1">
      <alignment horizontal="center"/>
    </xf>
    <xf numFmtId="0" fontId="21" fillId="0" borderId="14" xfId="43" applyFont="1" applyBorder="1"/>
    <xf numFmtId="0" fontId="21" fillId="0" borderId="14" xfId="43" applyFont="1" applyBorder="1" applyAlignment="1"/>
    <xf numFmtId="0" fontId="21" fillId="0" borderId="14" xfId="43" applyFont="1" applyBorder="1" applyAlignment="1">
      <alignment horizontal="center" vertical="top"/>
    </xf>
    <xf numFmtId="0" fontId="21" fillId="0" borderId="10" xfId="43" applyFont="1" applyBorder="1"/>
    <xf numFmtId="0" fontId="21" fillId="0" borderId="0" xfId="43" applyFont="1" applyBorder="1" applyAlignment="1">
      <alignment horizontal="center" vertical="top"/>
    </xf>
    <xf numFmtId="0" fontId="21" fillId="0" borderId="11" xfId="43" applyFont="1" applyBorder="1" applyAlignment="1"/>
    <xf numFmtId="0" fontId="21" fillId="0" borderId="11" xfId="43" applyFont="1" applyBorder="1" applyAlignment="1">
      <alignment horizontal="center" vertical="top"/>
    </xf>
    <xf numFmtId="0" fontId="21" fillId="0" borderId="11" xfId="41" applyFont="1" applyBorder="1"/>
    <xf numFmtId="0" fontId="21" fillId="0" borderId="0" xfId="43" applyFont="1" applyBorder="1" applyAlignment="1">
      <alignment vertical="top"/>
    </xf>
    <xf numFmtId="0" fontId="21" fillId="0" borderId="13" xfId="43" applyFont="1" applyBorder="1" applyAlignment="1">
      <alignment horizontal="center" vertical="top"/>
    </xf>
    <xf numFmtId="0" fontId="21" fillId="0" borderId="15" xfId="41" applyFont="1" applyBorder="1"/>
    <xf numFmtId="0" fontId="21" fillId="0" borderId="16" xfId="43" applyFont="1" applyBorder="1" applyAlignment="1">
      <alignment vertical="top"/>
    </xf>
    <xf numFmtId="0" fontId="21" fillId="0" borderId="14" xfId="43" applyFont="1" applyBorder="1" applyAlignment="1">
      <alignment vertical="top"/>
    </xf>
    <xf numFmtId="0" fontId="21" fillId="0" borderId="15" xfId="43" applyFont="1" applyBorder="1" applyAlignment="1"/>
    <xf numFmtId="0" fontId="21" fillId="0" borderId="13" xfId="43" applyFont="1" applyBorder="1" applyAlignment="1"/>
    <xf numFmtId="0" fontId="21" fillId="0" borderId="13" xfId="41" applyFont="1" applyBorder="1"/>
    <xf numFmtId="0" fontId="21" fillId="0" borderId="10" xfId="43" applyFont="1" applyBorder="1" applyAlignment="1">
      <alignment vertical="top"/>
    </xf>
    <xf numFmtId="0" fontId="21" fillId="0" borderId="10" xfId="41" applyFont="1" applyBorder="1"/>
    <xf numFmtId="0" fontId="21" fillId="0" borderId="0" xfId="41" applyFont="1" applyBorder="1"/>
    <xf numFmtId="0" fontId="21" fillId="0" borderId="0" xfId="41" applyFont="1" applyAlignment="1"/>
    <xf numFmtId="0" fontId="21" fillId="0" borderId="0" xfId="43" applyFont="1" applyBorder="1" applyAlignment="1">
      <alignment horizontal="center" vertical="top" textRotation="255" wrapText="1"/>
    </xf>
    <xf numFmtId="0" fontId="21" fillId="0" borderId="0" xfId="43" applyFont="1" applyBorder="1" applyAlignment="1">
      <alignment horizontal="center" vertical="distributed" textRotation="255"/>
    </xf>
    <xf numFmtId="0" fontId="21" fillId="0" borderId="0" xfId="43" applyFont="1" applyBorder="1" applyAlignment="1">
      <alignment horizontal="center" vertical="top" textRotation="255"/>
    </xf>
    <xf numFmtId="0" fontId="21" fillId="0" borderId="0" xfId="43" applyFont="1" applyBorder="1" applyAlignment="1">
      <alignment vertical="distributed" textRotation="255"/>
    </xf>
    <xf numFmtId="0" fontId="21" fillId="0" borderId="0" xfId="43" applyFont="1" applyBorder="1" applyAlignment="1">
      <alignment horizontal="center" vertical="distributed" textRotation="255" shrinkToFit="1"/>
    </xf>
    <xf numFmtId="0" fontId="21" fillId="0" borderId="0" xfId="43" applyFont="1" applyBorder="1" applyAlignment="1">
      <alignment horizontal="center" vertical="center" textRotation="255" shrinkToFit="1"/>
    </xf>
    <xf numFmtId="0" fontId="24" fillId="0" borderId="0" xfId="41" applyFont="1" applyAlignment="1">
      <alignment vertical="center"/>
    </xf>
    <xf numFmtId="0" fontId="20" fillId="0" borderId="0" xfId="42" applyFont="1" applyAlignment="1">
      <alignment vertical="center" wrapText="1"/>
    </xf>
    <xf numFmtId="0" fontId="26" fillId="0" borderId="0" xfId="41" applyFont="1" applyAlignment="1">
      <alignment vertical="center"/>
    </xf>
    <xf numFmtId="176" fontId="23" fillId="0" borderId="0" xfId="41" applyNumberFormat="1" applyFont="1" applyBorder="1" applyAlignment="1">
      <alignment vertical="center"/>
    </xf>
    <xf numFmtId="176" fontId="26" fillId="0" borderId="0" xfId="41" applyNumberFormat="1" applyFont="1" applyBorder="1" applyAlignment="1">
      <alignment vertical="center"/>
    </xf>
    <xf numFmtId="0" fontId="26" fillId="0" borderId="0" xfId="41" applyFont="1" applyAlignment="1">
      <alignment horizontal="center" vertical="center"/>
    </xf>
    <xf numFmtId="0" fontId="21" fillId="0" borderId="0" xfId="41" applyFont="1" applyBorder="1" applyAlignment="1">
      <alignment vertical="center" wrapText="1"/>
    </xf>
    <xf numFmtId="0" fontId="26" fillId="0" borderId="17" xfId="42" applyFont="1" applyBorder="1" applyAlignment="1">
      <alignment horizontal="center" vertical="center" shrinkToFit="1"/>
    </xf>
    <xf numFmtId="0" fontId="26" fillId="0" borderId="18" xfId="42" applyFont="1" applyBorder="1" applyAlignment="1">
      <alignment horizontal="center" vertical="center" shrinkToFit="1"/>
    </xf>
    <xf numFmtId="0" fontId="26" fillId="0" borderId="0" xfId="42" applyFont="1" applyBorder="1" applyAlignment="1">
      <alignment horizontal="center" vertical="center" shrinkToFit="1"/>
    </xf>
    <xf numFmtId="0" fontId="26" fillId="0" borderId="19" xfId="42" applyFont="1" applyBorder="1" applyAlignment="1">
      <alignment horizontal="center" vertical="center" shrinkToFit="1"/>
    </xf>
    <xf numFmtId="0" fontId="26" fillId="0" borderId="17" xfId="42" applyFont="1" applyBorder="1" applyAlignment="1">
      <alignment horizontal="center" vertical="center"/>
    </xf>
    <xf numFmtId="20" fontId="26" fillId="0" borderId="18" xfId="42" applyNumberFormat="1" applyFont="1" applyBorder="1" applyAlignment="1">
      <alignment horizontal="right" vertical="center" shrinkToFit="1"/>
    </xf>
    <xf numFmtId="0" fontId="26" fillId="0" borderId="20" xfId="42" applyFont="1" applyBorder="1" applyAlignment="1">
      <alignment horizontal="center" vertical="center" shrinkToFit="1"/>
    </xf>
    <xf numFmtId="20" fontId="26" fillId="0" borderId="19" xfId="42" applyNumberFormat="1" applyFont="1" applyBorder="1" applyAlignment="1">
      <alignment horizontal="right" vertical="center" shrinkToFit="1"/>
    </xf>
    <xf numFmtId="0" fontId="28" fillId="0" borderId="20" xfId="42" applyFont="1" applyBorder="1" applyAlignment="1">
      <alignment horizontal="center" vertical="center" wrapText="1" shrinkToFit="1"/>
    </xf>
    <xf numFmtId="0" fontId="26" fillId="24" borderId="19" xfId="42" applyFont="1" applyFill="1" applyBorder="1" applyAlignment="1">
      <alignment horizontal="center" vertical="center" shrinkToFit="1"/>
    </xf>
    <xf numFmtId="0" fontId="26" fillId="25" borderId="17" xfId="42" applyFont="1" applyFill="1" applyBorder="1" applyAlignment="1">
      <alignment horizontal="center" vertical="center" shrinkToFit="1"/>
    </xf>
    <xf numFmtId="0" fontId="26" fillId="0" borderId="18" xfId="41" applyFont="1" applyFill="1" applyBorder="1" applyAlignment="1">
      <alignment horizontal="center" vertical="center"/>
    </xf>
    <xf numFmtId="0" fontId="26" fillId="0" borderId="19" xfId="41" applyFont="1" applyFill="1" applyBorder="1" applyAlignment="1">
      <alignment horizontal="center" vertical="center"/>
    </xf>
    <xf numFmtId="0" fontId="26" fillId="0" borderId="0" xfId="42" applyFont="1" applyBorder="1" applyAlignment="1">
      <alignment horizontal="center" vertical="center"/>
    </xf>
    <xf numFmtId="20" fontId="26" fillId="0" borderId="0" xfId="42" applyNumberFormat="1" applyFont="1" applyBorder="1" applyAlignment="1">
      <alignment horizontal="right" vertical="center" shrinkToFit="1"/>
    </xf>
    <xf numFmtId="20" fontId="26" fillId="0" borderId="0" xfId="42" applyNumberFormat="1" applyFont="1" applyFill="1" applyBorder="1" applyAlignment="1">
      <alignment horizontal="right" vertical="center" shrinkToFit="1"/>
    </xf>
    <xf numFmtId="0" fontId="26" fillId="0" borderId="0" xfId="41" applyFont="1" applyFill="1" applyAlignment="1">
      <alignment vertical="center"/>
    </xf>
    <xf numFmtId="0" fontId="26" fillId="0" borderId="0" xfId="41" applyFont="1" applyFill="1" applyAlignment="1">
      <alignment horizontal="center" vertical="center"/>
    </xf>
    <xf numFmtId="0" fontId="26" fillId="0" borderId="0" xfId="41" applyFont="1" applyBorder="1" applyAlignment="1">
      <alignment vertical="center"/>
    </xf>
    <xf numFmtId="0" fontId="28" fillId="0" borderId="0" xfId="41" applyFont="1" applyAlignment="1">
      <alignment vertical="center"/>
    </xf>
    <xf numFmtId="0" fontId="21" fillId="0" borderId="0" xfId="42" applyFont="1" applyBorder="1" applyAlignment="1">
      <alignment vertical="center"/>
    </xf>
    <xf numFmtId="0" fontId="21" fillId="0" borderId="0" xfId="41" applyFont="1" applyAlignment="1">
      <alignment vertical="center"/>
    </xf>
    <xf numFmtId="0" fontId="26" fillId="0" borderId="18" xfId="42" applyFont="1" applyBorder="1" applyAlignment="1">
      <alignment horizontal="center" vertical="center" wrapText="1" shrinkToFit="1"/>
    </xf>
    <xf numFmtId="0" fontId="26" fillId="0" borderId="19" xfId="42" applyFont="1" applyBorder="1" applyAlignment="1">
      <alignment horizontal="center" vertical="center" wrapText="1" shrinkToFit="1"/>
    </xf>
    <xf numFmtId="0" fontId="26" fillId="0" borderId="17" xfId="42" applyFont="1" applyBorder="1" applyAlignment="1">
      <alignment horizontal="center" vertical="center" wrapText="1" shrinkToFit="1"/>
    </xf>
    <xf numFmtId="0" fontId="26" fillId="0" borderId="0" xfId="42" applyFont="1" applyBorder="1" applyAlignment="1">
      <alignment horizontal="center" vertical="center" wrapText="1" shrinkToFit="1"/>
    </xf>
    <xf numFmtId="0" fontId="28" fillId="0" borderId="0" xfId="41" applyFont="1" applyBorder="1" applyAlignment="1">
      <alignment vertical="center"/>
    </xf>
    <xf numFmtId="0" fontId="21" fillId="0" borderId="0" xfId="42" applyFont="1" applyBorder="1" applyAlignment="1">
      <alignment horizontal="center" vertical="center"/>
    </xf>
    <xf numFmtId="0" fontId="21" fillId="0" borderId="0" xfId="41" applyFont="1" applyBorder="1" applyAlignment="1">
      <alignment vertical="center"/>
    </xf>
    <xf numFmtId="0" fontId="26" fillId="0" borderId="0" xfId="42" applyFont="1" applyBorder="1" applyAlignment="1">
      <alignment horizontal="center" vertical="center" wrapText="1"/>
    </xf>
    <xf numFmtId="0" fontId="27" fillId="0" borderId="0" xfId="41" applyFont="1" applyBorder="1" applyAlignment="1">
      <alignment vertical="center"/>
    </xf>
    <xf numFmtId="0" fontId="27" fillId="0" borderId="0" xfId="41" applyFont="1" applyBorder="1" applyAlignment="1">
      <alignment horizontal="left" vertical="center"/>
    </xf>
    <xf numFmtId="0" fontId="27" fillId="0" borderId="0" xfId="42" applyFont="1" applyBorder="1" applyAlignment="1">
      <alignment vertical="center" wrapText="1"/>
    </xf>
    <xf numFmtId="0" fontId="26" fillId="0" borderId="17" xfId="41" applyFont="1" applyFill="1" applyBorder="1" applyAlignment="1">
      <alignment horizontal="center" vertical="center"/>
    </xf>
    <xf numFmtId="0" fontId="26" fillId="0" borderId="17" xfId="42" applyFont="1" applyBorder="1" applyAlignment="1">
      <alignment vertical="center" wrapText="1" shrinkToFit="1"/>
    </xf>
    <xf numFmtId="0" fontId="26" fillId="0" borderId="18" xfId="42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6" fillId="0" borderId="18" xfId="41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6" fillId="0" borderId="0" xfId="42" applyFont="1" applyBorder="1" applyAlignment="1">
      <alignment vertical="center" shrinkToFit="1"/>
    </xf>
    <xf numFmtId="0" fontId="26" fillId="0" borderId="18" xfId="41" applyFont="1" applyBorder="1" applyAlignment="1">
      <alignment vertical="center"/>
    </xf>
    <xf numFmtId="0" fontId="26" fillId="0" borderId="20" xfId="41" applyFont="1" applyBorder="1" applyAlignment="1">
      <alignment vertical="center"/>
    </xf>
    <xf numFmtId="0" fontId="26" fillId="0" borderId="19" xfId="41" applyFont="1" applyBorder="1" applyAlignment="1">
      <alignment vertical="center"/>
    </xf>
    <xf numFmtId="0" fontId="26" fillId="0" borderId="0" xfId="42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41" applyFont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1" fillId="0" borderId="0" xfId="41" applyFont="1" applyBorder="1" applyAlignment="1">
      <alignment horizontal="left" vertical="center" shrinkToFit="1"/>
    </xf>
    <xf numFmtId="0" fontId="26" fillId="26" borderId="19" xfId="42" applyFont="1" applyFill="1" applyBorder="1" applyAlignment="1">
      <alignment vertical="center" shrinkToFit="1"/>
    </xf>
    <xf numFmtId="0" fontId="26" fillId="0" borderId="14" xfId="42" applyFont="1" applyFill="1" applyBorder="1" applyAlignment="1">
      <alignment vertical="center"/>
    </xf>
    <xf numFmtId="0" fontId="26" fillId="27" borderId="17" xfId="42" applyFont="1" applyFill="1" applyBorder="1" applyAlignment="1">
      <alignment horizontal="left" vertical="center" shrinkToFit="1"/>
    </xf>
    <xf numFmtId="20" fontId="26" fillId="27" borderId="17" xfId="42" applyNumberFormat="1" applyFont="1" applyFill="1" applyBorder="1" applyAlignment="1">
      <alignment vertical="center" shrinkToFit="1"/>
    </xf>
    <xf numFmtId="0" fontId="28" fillId="0" borderId="0" xfId="42" applyFont="1" applyBorder="1" applyAlignment="1">
      <alignment horizontal="center" vertical="center" wrapText="1" shrinkToFit="1"/>
    </xf>
    <xf numFmtId="20" fontId="26" fillId="0" borderId="0" xfId="42" applyNumberFormat="1" applyFont="1" applyBorder="1" applyAlignment="1">
      <alignment vertical="center" shrinkToFit="1"/>
    </xf>
    <xf numFmtId="0" fontId="23" fillId="0" borderId="0" xfId="41" applyFont="1" applyAlignment="1">
      <alignment horizontal="center" vertical="center" wrapText="1"/>
    </xf>
    <xf numFmtId="0" fontId="1" fillId="0" borderId="0" xfId="43" applyFont="1" applyBorder="1" applyAlignment="1"/>
    <xf numFmtId="0" fontId="1" fillId="0" borderId="0" xfId="43" applyBorder="1"/>
    <xf numFmtId="0" fontId="1" fillId="0" borderId="10" xfId="43" applyBorder="1" applyAlignment="1"/>
    <xf numFmtId="0" fontId="1" fillId="0" borderId="0" xfId="43" applyBorder="1" applyAlignment="1"/>
    <xf numFmtId="0" fontId="1" fillId="0" borderId="0" xfId="43" applyBorder="1" applyAlignment="1">
      <alignment horizontal="center"/>
    </xf>
    <xf numFmtId="0" fontId="1" fillId="0" borderId="11" xfId="43" applyBorder="1"/>
    <xf numFmtId="0" fontId="1" fillId="0" borderId="12" xfId="43" applyBorder="1" applyAlignment="1"/>
    <xf numFmtId="0" fontId="1" fillId="0" borderId="13" xfId="43" applyBorder="1"/>
    <xf numFmtId="0" fontId="0" fillId="0" borderId="14" xfId="43" applyFont="1" applyBorder="1" applyAlignment="1">
      <alignment horizontal="center"/>
    </xf>
    <xf numFmtId="0" fontId="1" fillId="0" borderId="14" xfId="43" applyBorder="1"/>
    <xf numFmtId="0" fontId="1" fillId="0" borderId="14" xfId="43" applyFont="1" applyBorder="1" applyAlignment="1"/>
    <xf numFmtId="0" fontId="1" fillId="0" borderId="14" xfId="43" applyFont="1" applyBorder="1" applyAlignment="1">
      <alignment horizontal="center" vertical="top"/>
    </xf>
    <xf numFmtId="0" fontId="1" fillId="0" borderId="14" xfId="43" applyBorder="1" applyAlignment="1"/>
    <xf numFmtId="0" fontId="1" fillId="0" borderId="10" xfId="43" applyBorder="1"/>
    <xf numFmtId="0" fontId="1" fillId="0" borderId="0" xfId="43" applyFont="1" applyBorder="1" applyAlignment="1">
      <alignment horizontal="center" vertical="top"/>
    </xf>
    <xf numFmtId="0" fontId="0" fillId="0" borderId="0" xfId="43" applyFont="1" applyBorder="1" applyAlignment="1">
      <alignment horizontal="center"/>
    </xf>
    <xf numFmtId="0" fontId="1" fillId="0" borderId="0" xfId="43"/>
    <xf numFmtId="0" fontId="1" fillId="0" borderId="0" xfId="43" applyFont="1" applyBorder="1" applyAlignment="1">
      <alignment vertical="top" wrapText="1"/>
    </xf>
    <xf numFmtId="0" fontId="0" fillId="0" borderId="16" xfId="43" applyFont="1" applyBorder="1" applyAlignment="1">
      <alignment vertical="top"/>
    </xf>
    <xf numFmtId="0" fontId="0" fillId="0" borderId="14" xfId="43" applyFont="1" applyBorder="1" applyAlignment="1">
      <alignment vertical="top"/>
    </xf>
    <xf numFmtId="0" fontId="1" fillId="0" borderId="14" xfId="43" applyFont="1" applyBorder="1" applyAlignment="1">
      <alignment vertical="top"/>
    </xf>
    <xf numFmtId="0" fontId="1" fillId="0" borderId="15" xfId="43" applyBorder="1" applyAlignment="1"/>
    <xf numFmtId="0" fontId="0" fillId="0" borderId="10" xfId="43" applyFont="1" applyBorder="1" applyAlignment="1">
      <alignment vertical="top"/>
    </xf>
    <xf numFmtId="0" fontId="0" fillId="0" borderId="0" xfId="43" applyFont="1" applyBorder="1" applyAlignment="1">
      <alignment vertical="top"/>
    </xf>
    <xf numFmtId="0" fontId="1" fillId="0" borderId="0" xfId="43" applyFont="1" applyBorder="1" applyAlignment="1">
      <alignment vertical="top"/>
    </xf>
    <xf numFmtId="0" fontId="1" fillId="0" borderId="13" xfId="43" applyBorder="1" applyAlignment="1"/>
    <xf numFmtId="0" fontId="0" fillId="0" borderId="0" xfId="0" applyAlignment="1"/>
    <xf numFmtId="0" fontId="1" fillId="0" borderId="0" xfId="43" applyAlignment="1"/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29" fillId="0" borderId="0" xfId="43" applyFont="1"/>
    <xf numFmtId="0" fontId="30" fillId="0" borderId="0" xfId="43" applyFont="1" applyBorder="1" applyAlignment="1">
      <alignment horizontal="center" vertical="top" textRotation="255"/>
    </xf>
    <xf numFmtId="0" fontId="30" fillId="0" borderId="0" xfId="43" applyFont="1" applyBorder="1" applyAlignment="1">
      <alignment horizontal="center" vertical="top" textRotation="255" wrapText="1"/>
    </xf>
    <xf numFmtId="0" fontId="1" fillId="0" borderId="11" xfId="43" applyBorder="1" applyAlignment="1"/>
    <xf numFmtId="0" fontId="1" fillId="0" borderId="16" xfId="43" applyFont="1" applyBorder="1" applyAlignment="1">
      <alignment vertical="top"/>
    </xf>
    <xf numFmtId="0" fontId="1" fillId="0" borderId="10" xfId="43" applyFont="1" applyBorder="1" applyAlignment="1">
      <alignment vertical="top"/>
    </xf>
    <xf numFmtId="0" fontId="1" fillId="0" borderId="21" xfId="43" applyBorder="1"/>
    <xf numFmtId="0" fontId="1" fillId="0" borderId="21" xfId="43" applyBorder="1" applyAlignment="1"/>
    <xf numFmtId="0" fontId="21" fillId="0" borderId="16" xfId="43" applyFont="1" applyBorder="1"/>
    <xf numFmtId="0" fontId="26" fillId="0" borderId="0" xfId="42" applyFont="1" applyFill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 shrinkToFit="1"/>
    </xf>
    <xf numFmtId="0" fontId="26" fillId="0" borderId="0" xfId="42" applyFont="1" applyBorder="1" applyAlignment="1">
      <alignment vertical="center" wrapText="1"/>
    </xf>
    <xf numFmtId="0" fontId="21" fillId="0" borderId="0" xfId="41" applyFont="1" applyBorder="1" applyAlignment="1">
      <alignment vertical="center" shrinkToFit="1"/>
    </xf>
    <xf numFmtId="0" fontId="26" fillId="25" borderId="19" xfId="42" applyFont="1" applyFill="1" applyBorder="1" applyAlignment="1">
      <alignment horizontal="center" vertical="center" shrinkToFit="1"/>
    </xf>
    <xf numFmtId="0" fontId="26" fillId="0" borderId="19" xfId="42" applyFont="1" applyFill="1" applyBorder="1" applyAlignment="1">
      <alignment horizontal="center" vertical="center" shrinkToFit="1"/>
    </xf>
    <xf numFmtId="20" fontId="26" fillId="0" borderId="17" xfId="42" applyNumberFormat="1" applyFont="1" applyFill="1" applyBorder="1" applyAlignment="1">
      <alignment vertical="center" shrinkToFit="1"/>
    </xf>
    <xf numFmtId="0" fontId="26" fillId="0" borderId="10" xfId="42" applyFont="1" applyBorder="1" applyAlignment="1">
      <alignment horizontal="center" vertical="center" shrinkToFit="1"/>
    </xf>
    <xf numFmtId="0" fontId="26" fillId="0" borderId="10" xfId="42" applyFont="1" applyFill="1" applyBorder="1" applyAlignment="1">
      <alignment horizontal="center" vertical="center" shrinkToFit="1"/>
    </xf>
    <xf numFmtId="20" fontId="26" fillId="0" borderId="10" xfId="42" applyNumberFormat="1" applyFont="1" applyFill="1" applyBorder="1" applyAlignment="1">
      <alignment vertical="center" shrinkToFit="1"/>
    </xf>
    <xf numFmtId="0" fontId="26" fillId="0" borderId="10" xfId="42" applyFont="1" applyFill="1" applyBorder="1" applyAlignment="1">
      <alignment vertical="center" shrinkToFit="1"/>
    </xf>
    <xf numFmtId="0" fontId="26" fillId="0" borderId="17" xfId="42" applyFont="1" applyFill="1" applyBorder="1" applyAlignment="1">
      <alignment horizontal="center" vertical="center" shrinkToFit="1"/>
    </xf>
    <xf numFmtId="0" fontId="26" fillId="0" borderId="0" xfId="41" applyFont="1" applyBorder="1" applyAlignment="1">
      <alignment vertical="center" shrinkToFit="1"/>
    </xf>
    <xf numFmtId="0" fontId="26" fillId="0" borderId="0" xfId="41" applyFont="1" applyBorder="1" applyAlignment="1">
      <alignment horizontal="center" vertical="center" shrinkToFit="1"/>
    </xf>
    <xf numFmtId="0" fontId="26" fillId="0" borderId="0" xfId="41" applyFont="1" applyBorder="1" applyAlignment="1">
      <alignment vertical="center" wrapText="1"/>
    </xf>
    <xf numFmtId="20" fontId="26" fillId="0" borderId="0" xfId="42" applyNumberFormat="1" applyFont="1" applyFill="1" applyBorder="1" applyAlignment="1">
      <alignment vertical="center" shrinkToFit="1"/>
    </xf>
    <xf numFmtId="0" fontId="21" fillId="0" borderId="0" xfId="43" applyFont="1" applyBorder="1" applyAlignment="1">
      <alignment horizontal="center" vertical="top"/>
    </xf>
    <xf numFmtId="0" fontId="23" fillId="0" borderId="0" xfId="41" applyFont="1" applyAlignment="1">
      <alignment horizontal="center" vertical="center" wrapText="1"/>
    </xf>
    <xf numFmtId="0" fontId="22" fillId="0" borderId="22" xfId="43" applyFont="1" applyBorder="1" applyAlignment="1">
      <alignment horizontal="center" vertical="center"/>
    </xf>
    <xf numFmtId="0" fontId="22" fillId="0" borderId="23" xfId="43" applyFont="1" applyBorder="1" applyAlignment="1">
      <alignment horizontal="center" vertical="center"/>
    </xf>
    <xf numFmtId="0" fontId="22" fillId="0" borderId="24" xfId="43" applyFont="1" applyBorder="1" applyAlignment="1">
      <alignment horizontal="center" vertical="center"/>
    </xf>
    <xf numFmtId="0" fontId="21" fillId="0" borderId="16" xfId="41" applyFont="1" applyBorder="1" applyAlignment="1">
      <alignment horizontal="center" vertical="center"/>
    </xf>
    <xf numFmtId="0" fontId="21" fillId="0" borderId="14" xfId="41" applyFont="1" applyBorder="1" applyAlignment="1">
      <alignment horizontal="center" vertical="center"/>
    </xf>
    <xf numFmtId="0" fontId="21" fillId="0" borderId="15" xfId="41" applyFont="1" applyBorder="1" applyAlignment="1">
      <alignment horizontal="center" vertical="center"/>
    </xf>
    <xf numFmtId="0" fontId="21" fillId="0" borderId="25" xfId="41" applyFont="1" applyBorder="1" applyAlignment="1">
      <alignment horizontal="center" vertical="center"/>
    </xf>
    <xf numFmtId="0" fontId="21" fillId="0" borderId="26" xfId="41" applyFont="1" applyBorder="1" applyAlignment="1">
      <alignment horizontal="center" vertical="center"/>
    </xf>
    <xf numFmtId="0" fontId="21" fillId="0" borderId="27" xfId="41" applyFont="1" applyBorder="1" applyAlignment="1">
      <alignment horizontal="center" vertical="center"/>
    </xf>
    <xf numFmtId="0" fontId="21" fillId="0" borderId="0" xfId="43" applyFont="1" applyBorder="1" applyAlignment="1">
      <alignment horizontal="center" vertical="distributed" textRotation="255"/>
    </xf>
    <xf numFmtId="0" fontId="21" fillId="0" borderId="28" xfId="41" applyFont="1" applyBorder="1" applyAlignment="1">
      <alignment horizontal="center" vertical="center" shrinkToFit="1"/>
    </xf>
    <xf numFmtId="0" fontId="21" fillId="0" borderId="14" xfId="41" applyFont="1" applyBorder="1" applyAlignment="1">
      <alignment horizontal="center" vertical="center" shrinkToFit="1"/>
    </xf>
    <xf numFmtId="0" fontId="21" fillId="0" borderId="15" xfId="41" applyFont="1" applyBorder="1" applyAlignment="1">
      <alignment horizontal="center" vertical="center" shrinkToFit="1"/>
    </xf>
    <xf numFmtId="0" fontId="21" fillId="0" borderId="29" xfId="41" applyFont="1" applyBorder="1" applyAlignment="1">
      <alignment horizontal="center" vertical="center" shrinkToFit="1"/>
    </xf>
    <xf numFmtId="0" fontId="21" fillId="0" borderId="26" xfId="41" applyFont="1" applyBorder="1" applyAlignment="1">
      <alignment horizontal="center" vertical="center" shrinkToFit="1"/>
    </xf>
    <xf numFmtId="0" fontId="21" fillId="0" borderId="27" xfId="41" applyFont="1" applyBorder="1" applyAlignment="1">
      <alignment horizontal="center" vertical="center" shrinkToFit="1"/>
    </xf>
    <xf numFmtId="0" fontId="21" fillId="0" borderId="17" xfId="41" applyFont="1" applyBorder="1" applyAlignment="1">
      <alignment horizontal="center" vertical="center"/>
    </xf>
    <xf numFmtId="0" fontId="21" fillId="0" borderId="30" xfId="41" applyFont="1" applyBorder="1" applyAlignment="1">
      <alignment horizontal="center" vertical="center"/>
    </xf>
    <xf numFmtId="0" fontId="21" fillId="0" borderId="31" xfId="41" applyFont="1" applyBorder="1" applyAlignment="1">
      <alignment horizontal="center" vertical="center"/>
    </xf>
    <xf numFmtId="0" fontId="21" fillId="0" borderId="32" xfId="41" applyFont="1" applyBorder="1" applyAlignment="1">
      <alignment horizontal="center" vertical="center"/>
    </xf>
    <xf numFmtId="0" fontId="21" fillId="0" borderId="33" xfId="41" applyFont="1" applyBorder="1" applyAlignment="1">
      <alignment horizontal="center" vertical="center"/>
    </xf>
    <xf numFmtId="0" fontId="21" fillId="0" borderId="34" xfId="41" applyFont="1" applyBorder="1" applyAlignment="1">
      <alignment horizontal="center" vertical="center"/>
    </xf>
    <xf numFmtId="0" fontId="21" fillId="0" borderId="35" xfId="41" applyFont="1" applyBorder="1" applyAlignment="1">
      <alignment horizontal="center" vertical="center"/>
    </xf>
    <xf numFmtId="0" fontId="21" fillId="0" borderId="36" xfId="41" applyFont="1" applyBorder="1" applyAlignment="1">
      <alignment horizontal="center" vertical="center"/>
    </xf>
    <xf numFmtId="0" fontId="21" fillId="0" borderId="37" xfId="41" applyFont="1" applyBorder="1" applyAlignment="1">
      <alignment horizontal="center" vertical="center"/>
    </xf>
    <xf numFmtId="0" fontId="21" fillId="0" borderId="38" xfId="41" applyFont="1" applyBorder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1" fillId="0" borderId="40" xfId="41" applyFont="1" applyBorder="1" applyAlignment="1">
      <alignment horizontal="center" vertical="center"/>
    </xf>
    <xf numFmtId="0" fontId="21" fillId="0" borderId="41" xfId="41" applyFont="1" applyBorder="1" applyAlignment="1">
      <alignment horizontal="center" vertical="center"/>
    </xf>
    <xf numFmtId="0" fontId="21" fillId="0" borderId="42" xfId="41" applyFont="1" applyBorder="1" applyAlignment="1">
      <alignment horizontal="center" vertical="center"/>
    </xf>
    <xf numFmtId="0" fontId="21" fillId="0" borderId="14" xfId="43" applyFont="1" applyBorder="1" applyAlignment="1">
      <alignment horizontal="center" vertical="top"/>
    </xf>
    <xf numFmtId="0" fontId="21" fillId="0" borderId="0" xfId="43" applyFont="1" applyBorder="1" applyAlignment="1">
      <alignment horizontal="center" vertical="distributed" textRotation="255" shrinkToFit="1"/>
    </xf>
    <xf numFmtId="0" fontId="21" fillId="0" borderId="18" xfId="41" applyFont="1" applyBorder="1" applyAlignment="1">
      <alignment horizontal="center" vertical="center"/>
    </xf>
    <xf numFmtId="0" fontId="21" fillId="0" borderId="12" xfId="41" applyFont="1" applyBorder="1" applyAlignment="1">
      <alignment horizontal="center" vertical="center"/>
    </xf>
    <xf numFmtId="0" fontId="21" fillId="0" borderId="11" xfId="41" applyFont="1" applyBorder="1" applyAlignment="1">
      <alignment horizontal="center" vertical="center"/>
    </xf>
    <xf numFmtId="0" fontId="21" fillId="0" borderId="21" xfId="41" applyFont="1" applyBorder="1" applyAlignment="1">
      <alignment horizontal="center" vertical="center"/>
    </xf>
    <xf numFmtId="0" fontId="21" fillId="0" borderId="49" xfId="41" applyFont="1" applyBorder="1" applyAlignment="1">
      <alignment horizontal="center" vertical="center"/>
    </xf>
    <xf numFmtId="0" fontId="21" fillId="0" borderId="43" xfId="41" applyFont="1" applyBorder="1" applyAlignment="1">
      <alignment horizontal="center" vertical="center"/>
    </xf>
    <xf numFmtId="0" fontId="21" fillId="0" borderId="44" xfId="41" applyFont="1" applyBorder="1" applyAlignment="1">
      <alignment horizontal="center" vertical="center"/>
    </xf>
    <xf numFmtId="0" fontId="21" fillId="0" borderId="45" xfId="41" applyFont="1" applyBorder="1" applyAlignment="1">
      <alignment horizontal="center" vertical="center"/>
    </xf>
    <xf numFmtId="0" fontId="21" fillId="0" borderId="46" xfId="41" applyFont="1" applyBorder="1" applyAlignment="1">
      <alignment horizontal="center" vertical="center"/>
    </xf>
    <xf numFmtId="0" fontId="21" fillId="0" borderId="47" xfId="41" applyFont="1" applyBorder="1" applyAlignment="1">
      <alignment horizontal="center" vertical="center"/>
    </xf>
    <xf numFmtId="0" fontId="21" fillId="0" borderId="48" xfId="41" applyFont="1" applyBorder="1" applyAlignment="1">
      <alignment horizontal="center" vertical="center"/>
    </xf>
    <xf numFmtId="0" fontId="21" fillId="0" borderId="0" xfId="41" applyFont="1" applyAlignment="1">
      <alignment horizontal="center"/>
    </xf>
    <xf numFmtId="0" fontId="21" fillId="0" borderId="50" xfId="41" applyFont="1" applyBorder="1" applyAlignment="1">
      <alignment horizontal="center" vertical="center"/>
    </xf>
    <xf numFmtId="0" fontId="21" fillId="0" borderId="51" xfId="41" applyFont="1" applyBorder="1" applyAlignment="1">
      <alignment horizontal="center" vertical="center"/>
    </xf>
    <xf numFmtId="0" fontId="21" fillId="0" borderId="52" xfId="41" applyFont="1" applyBorder="1" applyAlignment="1">
      <alignment horizontal="center" vertical="center"/>
    </xf>
    <xf numFmtId="0" fontId="21" fillId="0" borderId="53" xfId="41" applyFont="1" applyBorder="1" applyAlignment="1">
      <alignment horizontal="center" vertical="center"/>
    </xf>
    <xf numFmtId="0" fontId="21" fillId="0" borderId="54" xfId="41" applyFont="1" applyBorder="1" applyAlignment="1">
      <alignment horizontal="center" vertical="center"/>
    </xf>
    <xf numFmtId="0" fontId="21" fillId="0" borderId="19" xfId="41" applyFont="1" applyBorder="1" applyAlignment="1">
      <alignment horizontal="center" vertical="center"/>
    </xf>
    <xf numFmtId="0" fontId="21" fillId="0" borderId="55" xfId="41" applyFont="1" applyBorder="1" applyAlignment="1">
      <alignment horizontal="center" vertical="center"/>
    </xf>
    <xf numFmtId="0" fontId="21" fillId="0" borderId="56" xfId="41" applyFont="1" applyBorder="1" applyAlignment="1">
      <alignment horizontal="center" vertical="center"/>
    </xf>
    <xf numFmtId="0" fontId="30" fillId="0" borderId="0" xfId="43" applyFont="1" applyBorder="1" applyAlignment="1">
      <alignment horizontal="center" vertical="distributed" textRotation="255"/>
    </xf>
    <xf numFmtId="0" fontId="30" fillId="0" borderId="0" xfId="0" applyFont="1" applyBorder="1" applyAlignment="1">
      <alignment horizontal="center" vertical="distributed" textRotation="255"/>
    </xf>
    <xf numFmtId="0" fontId="1" fillId="0" borderId="14" xfId="43" applyFont="1" applyBorder="1" applyAlignment="1">
      <alignment horizontal="center" vertical="top"/>
    </xf>
    <xf numFmtId="0" fontId="0" fillId="0" borderId="14" xfId="43" applyFont="1" applyBorder="1" applyAlignment="1">
      <alignment horizontal="center"/>
    </xf>
    <xf numFmtId="0" fontId="27" fillId="0" borderId="18" xfId="42" applyFont="1" applyBorder="1" applyAlignment="1">
      <alignment horizontal="center" vertical="center" wrapText="1"/>
    </xf>
    <xf numFmtId="0" fontId="27" fillId="0" borderId="20" xfId="42" applyFont="1" applyBorder="1" applyAlignment="1">
      <alignment horizontal="center" vertical="center" wrapText="1"/>
    </xf>
    <xf numFmtId="0" fontId="27" fillId="0" borderId="19" xfId="42" applyFont="1" applyBorder="1" applyAlignment="1">
      <alignment horizontal="center" vertical="center" wrapText="1"/>
    </xf>
    <xf numFmtId="0" fontId="26" fillId="0" borderId="18" xfId="42" applyFont="1" applyBorder="1" applyAlignment="1">
      <alignment horizontal="center" vertical="center" wrapText="1"/>
    </xf>
    <xf numFmtId="0" fontId="21" fillId="0" borderId="20" xfId="41" applyFont="1" applyBorder="1" applyAlignment="1">
      <alignment vertical="center" wrapText="1"/>
    </xf>
    <xf numFmtId="0" fontId="21" fillId="0" borderId="19" xfId="41" applyFont="1" applyBorder="1" applyAlignment="1">
      <alignment vertical="center" wrapText="1"/>
    </xf>
    <xf numFmtId="0" fontId="26" fillId="0" borderId="18" xfId="42" applyFont="1" applyBorder="1" applyAlignment="1">
      <alignment horizontal="center" vertical="center" shrinkToFit="1"/>
    </xf>
    <xf numFmtId="0" fontId="26" fillId="0" borderId="20" xfId="42" applyFont="1" applyBorder="1" applyAlignment="1">
      <alignment horizontal="center" vertical="center" shrinkToFit="1"/>
    </xf>
    <xf numFmtId="0" fontId="26" fillId="0" borderId="19" xfId="42" applyFont="1" applyBorder="1" applyAlignment="1">
      <alignment horizontal="center" vertical="center" shrinkToFit="1"/>
    </xf>
    <xf numFmtId="0" fontId="21" fillId="0" borderId="20" xfId="41" applyFont="1" applyBorder="1" applyAlignment="1">
      <alignment horizontal="center" vertical="center" shrinkToFit="1"/>
    </xf>
    <xf numFmtId="0" fontId="21" fillId="0" borderId="19" xfId="41" applyFont="1" applyBorder="1" applyAlignment="1">
      <alignment horizontal="center" vertical="center" shrinkToFit="1"/>
    </xf>
    <xf numFmtId="0" fontId="26" fillId="0" borderId="17" xfId="42" applyFont="1" applyBorder="1" applyAlignment="1">
      <alignment horizontal="center" vertical="center" shrinkToFit="1"/>
    </xf>
    <xf numFmtId="0" fontId="26" fillId="0" borderId="0" xfId="42" applyFont="1" applyBorder="1" applyAlignment="1">
      <alignment horizontal="center" vertical="center" shrinkToFit="1"/>
    </xf>
    <xf numFmtId="0" fontId="25" fillId="0" borderId="0" xfId="42" applyFont="1" applyAlignment="1">
      <alignment horizontal="center" vertical="center" wrapText="1"/>
    </xf>
    <xf numFmtId="176" fontId="23" fillId="0" borderId="0" xfId="41" applyNumberFormat="1" applyFont="1" applyBorder="1" applyAlignment="1">
      <alignment horizontal="right" vertical="center"/>
    </xf>
    <xf numFmtId="0" fontId="26" fillId="0" borderId="10" xfId="42" applyFont="1" applyBorder="1" applyAlignment="1">
      <alignment horizontal="center" vertical="center" wrapText="1"/>
    </xf>
    <xf numFmtId="0" fontId="21" fillId="0" borderId="0" xfId="41" applyFont="1" applyBorder="1" applyAlignment="1">
      <alignment vertical="center" wrapText="1"/>
    </xf>
    <xf numFmtId="0" fontId="26" fillId="0" borderId="17" xfId="41" applyFont="1" applyBorder="1" applyAlignment="1">
      <alignment horizontal="center" vertical="center" shrinkToFit="1"/>
    </xf>
    <xf numFmtId="0" fontId="26" fillId="0" borderId="16" xfId="41" applyFont="1" applyBorder="1" applyAlignment="1">
      <alignment vertical="center" wrapText="1"/>
    </xf>
    <xf numFmtId="0" fontId="26" fillId="0" borderId="14" xfId="41" applyFont="1" applyBorder="1" applyAlignment="1">
      <alignment vertical="center"/>
    </xf>
    <xf numFmtId="0" fontId="26" fillId="0" borderId="15" xfId="41" applyFont="1" applyBorder="1" applyAlignment="1">
      <alignment vertical="center"/>
    </xf>
    <xf numFmtId="0" fontId="26" fillId="0" borderId="12" xfId="41" applyFont="1" applyBorder="1" applyAlignment="1">
      <alignment vertical="center"/>
    </xf>
    <xf numFmtId="0" fontId="26" fillId="0" borderId="11" xfId="41" applyFont="1" applyBorder="1" applyAlignment="1">
      <alignment vertical="center"/>
    </xf>
    <xf numFmtId="0" fontId="26" fillId="0" borderId="21" xfId="41" applyFont="1" applyBorder="1" applyAlignment="1">
      <alignment vertical="center"/>
    </xf>
    <xf numFmtId="0" fontId="26" fillId="0" borderId="17" xfId="42" applyFont="1" applyBorder="1" applyAlignment="1">
      <alignment horizontal="center" vertical="center"/>
    </xf>
    <xf numFmtId="0" fontId="26" fillId="0" borderId="18" xfId="42" applyFont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/>
    </xf>
    <xf numFmtId="0" fontId="26" fillId="0" borderId="19" xfId="42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3秋組合せ&amp;タイムテーブル" xfId="41"/>
    <cellStyle name="標準_Sheet1" xfId="42"/>
    <cellStyle name="標準_組合せ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69</xdr:row>
      <xdr:rowOff>85725</xdr:rowOff>
    </xdr:from>
    <xdr:to>
      <xdr:col>29</xdr:col>
      <xdr:colOff>104775</xdr:colOff>
      <xdr:row>75</xdr:row>
      <xdr:rowOff>161925</xdr:rowOff>
    </xdr:to>
    <xdr:sp macro="" textlink="">
      <xdr:nvSpPr>
        <xdr:cNvPr id="1158" name="AutoShape 17"/>
        <xdr:cNvSpPr>
          <a:spLocks noChangeArrowheads="1"/>
        </xdr:cNvSpPr>
      </xdr:nvSpPr>
      <xdr:spPr bwMode="auto">
        <a:xfrm>
          <a:off x="2305050" y="12401550"/>
          <a:ext cx="1666875" cy="11049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80</xdr:row>
      <xdr:rowOff>85725</xdr:rowOff>
    </xdr:from>
    <xdr:to>
      <xdr:col>29</xdr:col>
      <xdr:colOff>104775</xdr:colOff>
      <xdr:row>86</xdr:row>
      <xdr:rowOff>161925</xdr:rowOff>
    </xdr:to>
    <xdr:sp macro="" textlink="">
      <xdr:nvSpPr>
        <xdr:cNvPr id="1159" name="AutoShape 17"/>
        <xdr:cNvSpPr>
          <a:spLocks noChangeArrowheads="1"/>
        </xdr:cNvSpPr>
      </xdr:nvSpPr>
      <xdr:spPr bwMode="auto">
        <a:xfrm>
          <a:off x="2305050" y="14316075"/>
          <a:ext cx="1666875" cy="11049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58</xdr:row>
      <xdr:rowOff>85725</xdr:rowOff>
    </xdr:from>
    <xdr:to>
      <xdr:col>29</xdr:col>
      <xdr:colOff>104775</xdr:colOff>
      <xdr:row>64</xdr:row>
      <xdr:rowOff>161925</xdr:rowOff>
    </xdr:to>
    <xdr:sp macro="" textlink="">
      <xdr:nvSpPr>
        <xdr:cNvPr id="1160" name="AutoShape 17"/>
        <xdr:cNvSpPr>
          <a:spLocks noChangeArrowheads="1"/>
        </xdr:cNvSpPr>
      </xdr:nvSpPr>
      <xdr:spPr bwMode="auto">
        <a:xfrm>
          <a:off x="2305050" y="10487025"/>
          <a:ext cx="1666875" cy="11049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561975</xdr:colOff>
      <xdr:row>13</xdr:row>
      <xdr:rowOff>352425</xdr:rowOff>
    </xdr:from>
    <xdr:to>
      <xdr:col>18</xdr:col>
      <xdr:colOff>657225</xdr:colOff>
      <xdr:row>26</xdr:row>
      <xdr:rowOff>161925</xdr:rowOff>
    </xdr:to>
    <xdr:pic>
      <xdr:nvPicPr>
        <xdr:cNvPr id="2093" name="Picture 2" descr="ホウルくん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5800725"/>
          <a:ext cx="6429375" cy="513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8"/>
  <sheetViews>
    <sheetView view="pageBreakPreview" topLeftCell="A58" zoomScaleNormal="85" zoomScaleSheetLayoutView="100" workbookViewId="0">
      <selection activeCell="E3" sqref="E3"/>
    </sheetView>
  </sheetViews>
  <sheetFormatPr defaultColWidth="1.75" defaultRowHeight="13.5" x14ac:dyDescent="0.15"/>
  <cols>
    <col min="1" max="16384" width="1.75" style="1"/>
  </cols>
  <sheetData>
    <row r="1" spans="1:88" ht="24" x14ac:dyDescent="0.15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</row>
    <row r="2" spans="1:88" ht="24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</row>
    <row r="3" spans="1:88" ht="24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</row>
    <row r="4" spans="1:88" ht="14.25" thickBot="1" x14ac:dyDescent="0.2"/>
    <row r="5" spans="1:88" ht="14.25" thickBot="1" x14ac:dyDescent="0.2">
      <c r="B5" s="162" t="s">
        <v>0</v>
      </c>
      <c r="C5" s="163"/>
      <c r="D5" s="163"/>
      <c r="E5" s="163"/>
      <c r="F5" s="163"/>
      <c r="G5" s="163"/>
      <c r="H5" s="164"/>
      <c r="AW5" s="162" t="s">
        <v>1</v>
      </c>
      <c r="AX5" s="163"/>
      <c r="AY5" s="163"/>
      <c r="AZ5" s="163"/>
      <c r="BA5" s="163"/>
      <c r="BB5" s="163"/>
      <c r="BC5" s="164"/>
    </row>
    <row r="6" spans="1:88" x14ac:dyDescent="0.15">
      <c r="A6" s="2"/>
      <c r="G6" s="3"/>
      <c r="H6" s="4"/>
      <c r="AV6" s="2"/>
    </row>
    <row r="7" spans="1:88" x14ac:dyDescent="0.15">
      <c r="A7" s="2"/>
      <c r="G7" s="3"/>
      <c r="H7" s="4"/>
      <c r="J7" s="4"/>
      <c r="K7" s="3"/>
      <c r="M7" s="3"/>
      <c r="N7" s="3"/>
      <c r="O7" s="3"/>
      <c r="P7" s="3"/>
      <c r="Q7" s="3"/>
      <c r="R7" s="3"/>
      <c r="V7" s="3"/>
      <c r="W7" s="3"/>
      <c r="X7" s="5"/>
      <c r="Y7" s="4"/>
      <c r="Z7" s="4"/>
      <c r="AA7" s="4"/>
      <c r="AB7" s="4"/>
      <c r="AC7" s="4"/>
      <c r="AD7" s="6"/>
      <c r="AE7" s="6"/>
      <c r="AF7" s="6"/>
      <c r="AG7" s="3"/>
      <c r="AH7" s="3"/>
      <c r="AI7" s="3"/>
      <c r="AJ7" s="3"/>
      <c r="AK7" s="3"/>
      <c r="AV7" s="2"/>
      <c r="BE7" s="4"/>
      <c r="BF7" s="3"/>
      <c r="BH7" s="3"/>
      <c r="BI7" s="3"/>
      <c r="BJ7" s="3"/>
      <c r="BK7" s="3"/>
      <c r="BL7" s="3"/>
      <c r="BM7" s="3"/>
      <c r="BQ7" s="3"/>
      <c r="BR7" s="3"/>
      <c r="BS7" s="5"/>
      <c r="BT7" s="4"/>
      <c r="BU7" s="4"/>
      <c r="BV7" s="4"/>
      <c r="BW7" s="4"/>
      <c r="BX7" s="4"/>
      <c r="BY7" s="6"/>
      <c r="BZ7" s="6"/>
      <c r="CA7" s="6"/>
      <c r="CB7" s="3"/>
      <c r="CC7" s="3"/>
      <c r="CD7" s="3"/>
      <c r="CE7" s="3"/>
      <c r="CF7" s="3"/>
    </row>
    <row r="8" spans="1:88" x14ac:dyDescent="0.15">
      <c r="A8" s="2"/>
      <c r="G8" s="3"/>
      <c r="H8" s="3"/>
      <c r="J8" s="4"/>
      <c r="K8" s="3"/>
      <c r="N8" s="3"/>
      <c r="O8" s="4"/>
      <c r="P8" s="3"/>
      <c r="Q8" s="3"/>
      <c r="R8" s="3"/>
      <c r="V8" s="4"/>
      <c r="W8" s="7"/>
      <c r="X8" s="8"/>
      <c r="Y8" s="4"/>
      <c r="Z8" s="4"/>
      <c r="AA8" s="4"/>
      <c r="AB8" s="4"/>
      <c r="AC8" s="4"/>
      <c r="AD8" s="6"/>
      <c r="AE8" s="6"/>
      <c r="AF8" s="6"/>
      <c r="AG8" s="3"/>
      <c r="AH8" s="3"/>
      <c r="AI8" s="3"/>
      <c r="AJ8" s="3"/>
      <c r="AK8" s="3"/>
      <c r="AV8" s="9"/>
      <c r="BE8" s="4"/>
      <c r="BF8" s="3"/>
      <c r="BI8" s="3"/>
      <c r="BJ8" s="4"/>
      <c r="BK8" s="3"/>
      <c r="BL8" s="3"/>
      <c r="BM8" s="3"/>
      <c r="BQ8" s="4"/>
      <c r="BR8" s="7"/>
      <c r="BS8" s="8"/>
      <c r="BT8" s="4"/>
      <c r="BU8" s="4"/>
      <c r="BV8" s="4"/>
      <c r="BW8" s="4"/>
      <c r="BX8" s="4"/>
      <c r="BY8" s="6"/>
      <c r="BZ8" s="6"/>
      <c r="CA8" s="6"/>
      <c r="CB8" s="3"/>
      <c r="CC8" s="3"/>
      <c r="CD8" s="3"/>
      <c r="CE8" s="3"/>
      <c r="CF8" s="3"/>
    </row>
    <row r="9" spans="1:88" x14ac:dyDescent="0.15">
      <c r="A9" s="2"/>
      <c r="G9" s="3"/>
      <c r="H9" s="3"/>
      <c r="J9" s="3"/>
      <c r="K9" s="3"/>
      <c r="N9" s="10"/>
      <c r="O9" s="11"/>
      <c r="P9" s="12"/>
      <c r="Q9" s="12"/>
      <c r="R9" s="13"/>
      <c r="S9" s="12"/>
      <c r="T9" s="12"/>
      <c r="U9" s="12"/>
      <c r="V9" s="192" t="s">
        <v>186</v>
      </c>
      <c r="W9" s="192"/>
      <c r="X9" s="192"/>
      <c r="Y9" s="192"/>
      <c r="Z9" s="11"/>
      <c r="AA9" s="11"/>
      <c r="AB9" s="13"/>
      <c r="AC9" s="12"/>
      <c r="AD9" s="12"/>
      <c r="AE9" s="12"/>
      <c r="AF9" s="12"/>
      <c r="AG9" s="15"/>
      <c r="AH9" s="3"/>
      <c r="AJ9" s="3"/>
      <c r="AK9" s="6"/>
      <c r="AV9" s="9"/>
      <c r="BE9" s="3"/>
      <c r="BF9" s="3"/>
      <c r="BI9" s="10"/>
      <c r="BJ9" s="11"/>
      <c r="BK9" s="12"/>
      <c r="BL9" s="12"/>
      <c r="BM9" s="13"/>
      <c r="BN9" s="12"/>
      <c r="BO9" s="12"/>
      <c r="BP9" s="12"/>
      <c r="BQ9" s="192" t="s">
        <v>187</v>
      </c>
      <c r="BR9" s="192"/>
      <c r="BS9" s="192"/>
      <c r="BT9" s="192"/>
      <c r="BU9" s="11"/>
      <c r="BV9" s="11"/>
      <c r="BW9" s="13"/>
      <c r="BX9" s="12"/>
      <c r="BY9" s="12"/>
      <c r="BZ9" s="12"/>
      <c r="CA9" s="12"/>
      <c r="CB9" s="15"/>
      <c r="CC9" s="3"/>
      <c r="CE9" s="3"/>
      <c r="CF9" s="6"/>
    </row>
    <row r="10" spans="1:88" x14ac:dyDescent="0.15">
      <c r="A10" s="2"/>
      <c r="G10" s="3"/>
      <c r="H10" s="3"/>
      <c r="J10" s="3"/>
      <c r="K10" s="3"/>
      <c r="N10" s="10"/>
      <c r="O10" s="3"/>
      <c r="P10" s="3"/>
      <c r="Q10" s="3"/>
      <c r="R10" s="4"/>
      <c r="S10" s="3"/>
      <c r="T10" s="3"/>
      <c r="U10" s="3"/>
      <c r="V10" s="4"/>
      <c r="W10" s="16"/>
      <c r="X10" s="16"/>
      <c r="Y10" s="16"/>
      <c r="Z10" s="16"/>
      <c r="AA10" s="6"/>
      <c r="AB10" s="4"/>
      <c r="AC10" s="3"/>
      <c r="AD10" s="3"/>
      <c r="AE10" s="3"/>
      <c r="AF10" s="3"/>
      <c r="AG10" s="15"/>
      <c r="AH10" s="3"/>
      <c r="AJ10" s="3"/>
      <c r="AK10" s="6"/>
      <c r="AV10" s="9"/>
      <c r="BE10" s="3"/>
      <c r="BF10" s="3"/>
      <c r="BI10" s="10"/>
      <c r="BJ10" s="3"/>
      <c r="BK10" s="3"/>
      <c r="BL10" s="3"/>
      <c r="BM10" s="4"/>
      <c r="BN10" s="3"/>
      <c r="BO10" s="3"/>
      <c r="BP10" s="3"/>
      <c r="BQ10" s="4"/>
      <c r="BR10" s="16"/>
      <c r="BS10" s="16"/>
      <c r="BT10" s="16"/>
      <c r="BU10" s="16"/>
      <c r="BV10" s="6"/>
      <c r="BW10" s="4"/>
      <c r="BX10" s="3"/>
      <c r="BY10" s="3"/>
      <c r="BZ10" s="3"/>
      <c r="CA10" s="3"/>
      <c r="CB10" s="15"/>
      <c r="CC10" s="3"/>
      <c r="CE10" s="3"/>
      <c r="CF10" s="6"/>
    </row>
    <row r="11" spans="1:88" x14ac:dyDescent="0.15">
      <c r="A11" s="2"/>
      <c r="J11" s="3"/>
      <c r="K11" s="3"/>
      <c r="N11" s="10"/>
      <c r="O11" s="3"/>
      <c r="P11" s="3"/>
      <c r="Q11" s="3"/>
      <c r="R11" s="4"/>
      <c r="S11" s="3"/>
      <c r="T11" s="3"/>
      <c r="U11" s="17"/>
      <c r="V11" s="17"/>
      <c r="W11" s="17"/>
      <c r="X11" s="18"/>
      <c r="Y11" s="18"/>
      <c r="Z11" s="19"/>
      <c r="AB11" s="4"/>
      <c r="AC11" s="3"/>
      <c r="AD11" s="3"/>
      <c r="AE11" s="3"/>
      <c r="AF11" s="3"/>
      <c r="AG11" s="15"/>
      <c r="AH11" s="3"/>
      <c r="AI11" s="3"/>
      <c r="AK11" s="3"/>
      <c r="AN11" s="3"/>
      <c r="AV11" s="20"/>
      <c r="BE11" s="3"/>
      <c r="BF11" s="3"/>
      <c r="BI11" s="10"/>
      <c r="BJ11" s="3"/>
      <c r="BK11" s="3"/>
      <c r="BL11" s="3"/>
      <c r="BM11" s="4"/>
      <c r="BN11" s="3"/>
      <c r="BO11" s="3"/>
      <c r="BP11" s="17"/>
      <c r="BQ11" s="17"/>
      <c r="BR11" s="17"/>
      <c r="BS11" s="18"/>
      <c r="BT11" s="18"/>
      <c r="BU11" s="19"/>
      <c r="BW11" s="4"/>
      <c r="BX11" s="3"/>
      <c r="BY11" s="3"/>
      <c r="BZ11" s="3"/>
      <c r="CA11" s="3"/>
      <c r="CB11" s="15"/>
      <c r="CC11" s="3"/>
      <c r="CD11" s="3"/>
      <c r="CF11" s="3"/>
    </row>
    <row r="12" spans="1:88" x14ac:dyDescent="0.15">
      <c r="A12" s="2"/>
      <c r="J12" s="3"/>
      <c r="K12" s="3"/>
      <c r="N12" s="10"/>
      <c r="O12" s="3"/>
      <c r="P12" s="3"/>
      <c r="Q12" s="3"/>
      <c r="R12" s="3"/>
      <c r="S12" s="3"/>
      <c r="T12" s="21"/>
      <c r="U12" s="3"/>
      <c r="V12" s="192" t="s">
        <v>112</v>
      </c>
      <c r="W12" s="192"/>
      <c r="X12" s="192"/>
      <c r="Y12" s="192"/>
      <c r="Z12" s="22"/>
      <c r="AB12" s="3"/>
      <c r="AC12" s="3"/>
      <c r="AD12" s="3"/>
      <c r="AF12" s="10"/>
      <c r="AG12" s="3"/>
      <c r="AH12" s="3"/>
      <c r="AI12" s="3"/>
      <c r="AJ12" s="3"/>
      <c r="AK12" s="3"/>
      <c r="AN12" s="4"/>
      <c r="AV12" s="3"/>
      <c r="BE12" s="3"/>
      <c r="BF12" s="3"/>
      <c r="BI12" s="10"/>
      <c r="BJ12" s="3"/>
      <c r="BK12" s="3"/>
      <c r="BL12" s="3"/>
      <c r="BM12" s="3"/>
      <c r="BN12" s="3"/>
      <c r="BO12" s="21"/>
      <c r="BP12" s="3"/>
      <c r="BQ12" s="192" t="s">
        <v>115</v>
      </c>
      <c r="BR12" s="192"/>
      <c r="BS12" s="192"/>
      <c r="BT12" s="192"/>
      <c r="BU12" s="22"/>
      <c r="BW12" s="3"/>
      <c r="BX12" s="3"/>
      <c r="BY12" s="3"/>
      <c r="CA12" s="10"/>
      <c r="CB12" s="3"/>
      <c r="CC12" s="3"/>
      <c r="CD12" s="3"/>
      <c r="CE12" s="3"/>
      <c r="CF12" s="3"/>
    </row>
    <row r="13" spans="1:88" x14ac:dyDescent="0.15">
      <c r="A13" s="2"/>
      <c r="J13" s="9"/>
      <c r="K13" s="23"/>
      <c r="L13" s="24"/>
      <c r="M13" s="24"/>
      <c r="N13" s="192" t="s">
        <v>110</v>
      </c>
      <c r="O13" s="192"/>
      <c r="P13" s="14"/>
      <c r="Q13" s="14"/>
      <c r="R13" s="25"/>
      <c r="S13" s="4"/>
      <c r="T13" s="26"/>
      <c r="U13" s="4"/>
      <c r="V13" s="4"/>
      <c r="W13" s="4"/>
      <c r="X13" s="4"/>
      <c r="Y13" s="4"/>
      <c r="Z13" s="27"/>
      <c r="AB13" s="9"/>
      <c r="AC13" s="23"/>
      <c r="AD13" s="24"/>
      <c r="AE13" s="24"/>
      <c r="AF13" s="192" t="s">
        <v>111</v>
      </c>
      <c r="AG13" s="192"/>
      <c r="AH13" s="14"/>
      <c r="AI13" s="14"/>
      <c r="AJ13" s="25"/>
      <c r="AK13" s="4"/>
      <c r="AN13" s="4"/>
      <c r="AO13" s="20"/>
      <c r="AV13" s="3"/>
      <c r="BE13" s="9"/>
      <c r="BF13" s="23"/>
      <c r="BG13" s="24"/>
      <c r="BH13" s="24"/>
      <c r="BI13" s="192" t="s">
        <v>113</v>
      </c>
      <c r="BJ13" s="192"/>
      <c r="BK13" s="14"/>
      <c r="BL13" s="14"/>
      <c r="BM13" s="25"/>
      <c r="BN13" s="4"/>
      <c r="BO13" s="26"/>
      <c r="BP13" s="4"/>
      <c r="BQ13" s="4"/>
      <c r="BR13" s="4"/>
      <c r="BS13" s="4"/>
      <c r="BT13" s="4"/>
      <c r="BU13" s="27"/>
      <c r="BW13" s="9"/>
      <c r="BX13" s="23"/>
      <c r="BY13" s="24"/>
      <c r="BZ13" s="24"/>
      <c r="CA13" s="192" t="s">
        <v>114</v>
      </c>
      <c r="CB13" s="192"/>
      <c r="CC13" s="14"/>
      <c r="CD13" s="14"/>
      <c r="CE13" s="25"/>
      <c r="CF13" s="4"/>
    </row>
    <row r="14" spans="1:88" x14ac:dyDescent="0.15">
      <c r="A14" s="2"/>
      <c r="J14" s="9"/>
      <c r="K14" s="28"/>
      <c r="L14" s="20"/>
      <c r="M14" s="20"/>
      <c r="N14" s="16"/>
      <c r="O14" s="16"/>
      <c r="P14" s="16"/>
      <c r="Q14" s="16"/>
      <c r="R14" s="26"/>
      <c r="S14" s="4"/>
      <c r="T14" s="4"/>
      <c r="U14" s="4"/>
      <c r="V14" s="4"/>
      <c r="W14" s="4"/>
      <c r="X14" s="4"/>
      <c r="Y14" s="4"/>
      <c r="AB14" s="9"/>
      <c r="AC14" s="28"/>
      <c r="AD14" s="20"/>
      <c r="AE14" s="20"/>
      <c r="AF14" s="16"/>
      <c r="AG14" s="3"/>
      <c r="AH14" s="2"/>
      <c r="AI14" s="2"/>
      <c r="AJ14" s="9"/>
      <c r="AK14" s="28"/>
      <c r="AN14" s="4"/>
      <c r="AO14" s="20"/>
      <c r="AV14" s="3"/>
      <c r="BE14" s="9"/>
      <c r="BF14" s="28"/>
      <c r="BG14" s="20"/>
      <c r="BH14" s="20"/>
      <c r="BI14" s="16"/>
      <c r="BJ14" s="16"/>
      <c r="BK14" s="16"/>
      <c r="BL14" s="16"/>
      <c r="BM14" s="26"/>
      <c r="BN14" s="4"/>
      <c r="BO14" s="4"/>
      <c r="BP14" s="4"/>
      <c r="BQ14" s="4"/>
      <c r="BR14" s="4"/>
      <c r="BS14" s="4"/>
      <c r="BT14" s="4"/>
      <c r="BW14" s="9"/>
      <c r="BX14" s="28"/>
      <c r="BY14" s="20"/>
      <c r="BZ14" s="20"/>
      <c r="CA14" s="16"/>
      <c r="CB14" s="3"/>
      <c r="CC14" s="2"/>
      <c r="CD14" s="2"/>
      <c r="CE14" s="9"/>
      <c r="CF14" s="28"/>
    </row>
    <row r="15" spans="1:88" x14ac:dyDescent="0.15">
      <c r="A15" s="2"/>
      <c r="K15" s="29"/>
      <c r="O15" s="20"/>
      <c r="P15" s="20"/>
      <c r="S15" s="29"/>
      <c r="T15" s="30"/>
      <c r="U15" s="20"/>
      <c r="V15" s="20"/>
      <c r="W15" s="20"/>
      <c r="X15" s="20"/>
      <c r="Z15" s="2"/>
      <c r="AC15" s="29"/>
      <c r="AD15" s="30"/>
      <c r="AH15" s="2"/>
      <c r="AK15" s="29"/>
      <c r="BF15" s="29"/>
      <c r="BJ15" s="20"/>
      <c r="BK15" s="20"/>
      <c r="BN15" s="29"/>
      <c r="BO15" s="30"/>
      <c r="BP15" s="20"/>
      <c r="BQ15" s="20"/>
      <c r="BR15" s="20"/>
      <c r="BS15" s="20"/>
      <c r="BU15" s="2"/>
      <c r="BX15" s="29"/>
      <c r="BY15" s="30"/>
      <c r="CC15" s="2"/>
      <c r="CF15" s="29"/>
    </row>
    <row r="16" spans="1:88" ht="13.5" customHeight="1" x14ac:dyDescent="0.15">
      <c r="A16" s="2"/>
      <c r="K16" s="29"/>
      <c r="O16" s="20"/>
      <c r="P16" s="20"/>
      <c r="S16" s="29"/>
      <c r="T16" s="30"/>
      <c r="U16" s="20"/>
      <c r="V16" s="20"/>
      <c r="W16" s="20"/>
      <c r="X16" s="20"/>
      <c r="Z16" s="2"/>
      <c r="AC16" s="29"/>
      <c r="AD16" s="30"/>
      <c r="AH16" s="2"/>
      <c r="AK16" s="29"/>
      <c r="AN16" s="32"/>
      <c r="BF16" s="29"/>
      <c r="BJ16" s="20"/>
      <c r="BK16" s="20"/>
      <c r="BN16" s="29"/>
      <c r="BO16" s="30"/>
      <c r="BP16" s="20"/>
      <c r="BQ16" s="20"/>
      <c r="BR16" s="20"/>
      <c r="BS16" s="20"/>
      <c r="BU16" s="2"/>
      <c r="BX16" s="29"/>
      <c r="BY16" s="30"/>
      <c r="CC16" s="2"/>
      <c r="CF16" s="29"/>
    </row>
    <row r="17" spans="1:87" ht="13.5" customHeight="1" x14ac:dyDescent="0.15">
      <c r="A17" s="2"/>
      <c r="J17" s="171" t="s">
        <v>2</v>
      </c>
      <c r="K17" s="171"/>
      <c r="O17" s="20"/>
      <c r="P17" s="20"/>
      <c r="R17" s="171" t="s">
        <v>7</v>
      </c>
      <c r="S17" s="171"/>
      <c r="T17" s="34"/>
      <c r="U17" s="20"/>
      <c r="V17" s="35"/>
      <c r="W17" s="35"/>
      <c r="X17" s="20"/>
      <c r="Y17" s="32"/>
      <c r="Z17" s="2"/>
      <c r="AB17" s="171" t="s">
        <v>58</v>
      </c>
      <c r="AC17" s="171"/>
      <c r="AD17" s="34"/>
      <c r="AH17" s="2"/>
      <c r="AJ17" s="193" t="s">
        <v>3</v>
      </c>
      <c r="AK17" s="193"/>
      <c r="AN17" s="32"/>
      <c r="BE17" s="171" t="s">
        <v>2</v>
      </c>
      <c r="BF17" s="171"/>
      <c r="BJ17" s="20"/>
      <c r="BK17" s="20"/>
      <c r="BM17" s="171" t="s">
        <v>3</v>
      </c>
      <c r="BN17" s="171"/>
      <c r="BO17" s="34"/>
      <c r="BP17" s="20"/>
      <c r="BQ17" s="35"/>
      <c r="BR17" s="35"/>
      <c r="BS17" s="20"/>
      <c r="BT17" s="32"/>
      <c r="BU17" s="2"/>
      <c r="BW17" s="193" t="s">
        <v>4</v>
      </c>
      <c r="BX17" s="193"/>
      <c r="BY17" s="34"/>
      <c r="CC17" s="2"/>
      <c r="CE17" s="193" t="s">
        <v>61</v>
      </c>
      <c r="CF17" s="193"/>
    </row>
    <row r="18" spans="1:87" x14ac:dyDescent="0.15">
      <c r="A18" s="2"/>
      <c r="J18" s="171"/>
      <c r="K18" s="171"/>
      <c r="O18" s="20"/>
      <c r="P18" s="20"/>
      <c r="R18" s="171"/>
      <c r="S18" s="171"/>
      <c r="T18" s="34"/>
      <c r="U18" s="20"/>
      <c r="V18" s="35"/>
      <c r="W18" s="35"/>
      <c r="X18" s="20"/>
      <c r="Y18" s="32"/>
      <c r="Z18" s="2"/>
      <c r="AB18" s="171"/>
      <c r="AC18" s="171"/>
      <c r="AD18" s="34"/>
      <c r="AH18" s="2"/>
      <c r="AJ18" s="193"/>
      <c r="AK18" s="193"/>
      <c r="AN18" s="32"/>
      <c r="BE18" s="171"/>
      <c r="BF18" s="171"/>
      <c r="BJ18" s="20"/>
      <c r="BK18" s="20"/>
      <c r="BM18" s="171"/>
      <c r="BN18" s="171"/>
      <c r="BO18" s="34"/>
      <c r="BP18" s="20"/>
      <c r="BQ18" s="35"/>
      <c r="BR18" s="35"/>
      <c r="BS18" s="20"/>
      <c r="BT18" s="32"/>
      <c r="BU18" s="2"/>
      <c r="BW18" s="193"/>
      <c r="BX18" s="193"/>
      <c r="BY18" s="34"/>
      <c r="CC18" s="2"/>
      <c r="CE18" s="193"/>
      <c r="CF18" s="193"/>
    </row>
    <row r="19" spans="1:87" ht="13.5" customHeight="1" x14ac:dyDescent="0.15">
      <c r="A19" s="2"/>
      <c r="J19" s="171"/>
      <c r="K19" s="171"/>
      <c r="O19" s="20"/>
      <c r="P19" s="20"/>
      <c r="R19" s="171"/>
      <c r="S19" s="171"/>
      <c r="T19" s="34"/>
      <c r="U19" s="20"/>
      <c r="V19" s="35"/>
      <c r="W19" s="35"/>
      <c r="X19" s="20"/>
      <c r="Y19" s="32"/>
      <c r="Z19" s="2"/>
      <c r="AB19" s="171"/>
      <c r="AC19" s="171"/>
      <c r="AD19" s="34"/>
      <c r="AH19" s="2"/>
      <c r="AJ19" s="193"/>
      <c r="AK19" s="193"/>
      <c r="AN19" s="32"/>
      <c r="BE19" s="171"/>
      <c r="BF19" s="171"/>
      <c r="BJ19" s="20"/>
      <c r="BK19" s="20"/>
      <c r="BM19" s="171"/>
      <c r="BN19" s="171"/>
      <c r="BO19" s="34"/>
      <c r="BP19" s="20"/>
      <c r="BQ19" s="35"/>
      <c r="BR19" s="35"/>
      <c r="BS19" s="20"/>
      <c r="BT19" s="32"/>
      <c r="BU19" s="2"/>
      <c r="BW19" s="193"/>
      <c r="BX19" s="193"/>
      <c r="BY19" s="34"/>
      <c r="CC19" s="2"/>
      <c r="CE19" s="193"/>
      <c r="CF19" s="193"/>
    </row>
    <row r="20" spans="1:87" ht="13.5" customHeight="1" x14ac:dyDescent="0.15">
      <c r="A20" s="2"/>
      <c r="J20" s="171"/>
      <c r="K20" s="171"/>
      <c r="O20" s="20"/>
      <c r="P20" s="20"/>
      <c r="R20" s="171"/>
      <c r="S20" s="171"/>
      <c r="T20" s="34"/>
      <c r="U20" s="20"/>
      <c r="V20" s="35"/>
      <c r="W20" s="35"/>
      <c r="X20" s="20"/>
      <c r="Y20" s="32"/>
      <c r="Z20" s="2"/>
      <c r="AB20" s="171"/>
      <c r="AC20" s="171"/>
      <c r="AD20" s="34"/>
      <c r="AH20" s="2"/>
      <c r="AJ20" s="193"/>
      <c r="AK20" s="193"/>
      <c r="AN20" s="32"/>
      <c r="BE20" s="171"/>
      <c r="BF20" s="171"/>
      <c r="BJ20" s="20"/>
      <c r="BK20" s="20"/>
      <c r="BM20" s="171"/>
      <c r="BN20" s="171"/>
      <c r="BO20" s="34"/>
      <c r="BP20" s="20"/>
      <c r="BQ20" s="35"/>
      <c r="BR20" s="35"/>
      <c r="BS20" s="20"/>
      <c r="BT20" s="32"/>
      <c r="BU20" s="2"/>
      <c r="BW20" s="193"/>
      <c r="BX20" s="193"/>
      <c r="BY20" s="34"/>
      <c r="CC20" s="2"/>
      <c r="CE20" s="193"/>
      <c r="CF20" s="193"/>
    </row>
    <row r="21" spans="1:87" x14ac:dyDescent="0.15">
      <c r="A21" s="2"/>
      <c r="J21" s="171"/>
      <c r="K21" s="171"/>
      <c r="O21" s="20"/>
      <c r="P21" s="20"/>
      <c r="R21" s="171"/>
      <c r="S21" s="171"/>
      <c r="T21" s="34"/>
      <c r="U21" s="20"/>
      <c r="V21" s="35"/>
      <c r="W21" s="35"/>
      <c r="X21" s="20"/>
      <c r="Y21" s="32"/>
      <c r="Z21" s="2"/>
      <c r="AB21" s="171"/>
      <c r="AC21" s="171"/>
      <c r="AD21" s="34"/>
      <c r="AH21" s="2"/>
      <c r="AJ21" s="193"/>
      <c r="AK21" s="193"/>
      <c r="AN21" s="32"/>
      <c r="AW21" s="2"/>
      <c r="BE21" s="171"/>
      <c r="BF21" s="171"/>
      <c r="BJ21" s="20"/>
      <c r="BK21" s="20"/>
      <c r="BM21" s="171"/>
      <c r="BN21" s="171"/>
      <c r="BO21" s="34"/>
      <c r="BP21" s="20"/>
      <c r="BQ21" s="35"/>
      <c r="BR21" s="35"/>
      <c r="BS21" s="20"/>
      <c r="BT21" s="32"/>
      <c r="BU21" s="2"/>
      <c r="BW21" s="193"/>
      <c r="BX21" s="193"/>
      <c r="BY21" s="34"/>
      <c r="CC21" s="2"/>
      <c r="CE21" s="193"/>
      <c r="CF21" s="193"/>
    </row>
    <row r="22" spans="1:87" x14ac:dyDescent="0.15">
      <c r="A22" s="2"/>
      <c r="J22" s="171"/>
      <c r="K22" s="171"/>
      <c r="O22" s="20"/>
      <c r="P22" s="20"/>
      <c r="R22" s="171"/>
      <c r="S22" s="171"/>
      <c r="U22" s="20"/>
      <c r="V22" s="35"/>
      <c r="W22" s="35"/>
      <c r="X22" s="20"/>
      <c r="AB22" s="171"/>
      <c r="AC22" s="171"/>
      <c r="AJ22" s="193"/>
      <c r="AK22" s="193"/>
      <c r="AN22" s="32"/>
      <c r="AW22" s="2"/>
      <c r="BE22" s="171"/>
      <c r="BF22" s="171"/>
      <c r="BJ22" s="20"/>
      <c r="BK22" s="20"/>
      <c r="BM22" s="171"/>
      <c r="BN22" s="171"/>
      <c r="BP22" s="20"/>
      <c r="BQ22" s="35"/>
      <c r="BR22" s="35"/>
      <c r="BS22" s="20"/>
      <c r="BW22" s="193"/>
      <c r="BX22" s="193"/>
      <c r="CE22" s="193"/>
      <c r="CF22" s="193"/>
    </row>
    <row r="23" spans="1:87" x14ac:dyDescent="0.15">
      <c r="A23" s="2"/>
      <c r="J23" s="171"/>
      <c r="K23" s="171"/>
      <c r="O23" s="20"/>
      <c r="P23" s="20"/>
      <c r="R23" s="171"/>
      <c r="S23" s="171"/>
      <c r="U23" s="20"/>
      <c r="V23" s="35"/>
      <c r="W23" s="35"/>
      <c r="X23" s="20"/>
      <c r="AB23" s="171"/>
      <c r="AC23" s="171"/>
      <c r="AJ23" s="193"/>
      <c r="AK23" s="193"/>
      <c r="AN23" s="32"/>
      <c r="AW23" s="2"/>
      <c r="BE23" s="171"/>
      <c r="BF23" s="171"/>
      <c r="BJ23" s="20"/>
      <c r="BK23" s="20"/>
      <c r="BM23" s="171"/>
      <c r="BN23" s="171"/>
      <c r="BP23" s="20"/>
      <c r="BQ23" s="35"/>
      <c r="BR23" s="35"/>
      <c r="BS23" s="20"/>
      <c r="BW23" s="193"/>
      <c r="BX23" s="193"/>
      <c r="CE23" s="193"/>
      <c r="CF23" s="193"/>
    </row>
    <row r="24" spans="1:87" x14ac:dyDescent="0.15">
      <c r="J24" s="171"/>
      <c r="K24" s="171"/>
      <c r="O24" s="20"/>
      <c r="P24" s="20"/>
      <c r="R24" s="171"/>
      <c r="S24" s="171"/>
      <c r="U24" s="20"/>
      <c r="V24" s="35"/>
      <c r="W24" s="35"/>
      <c r="X24" s="20"/>
      <c r="AB24" s="171"/>
      <c r="AC24" s="171"/>
      <c r="AJ24" s="193"/>
      <c r="AK24" s="193"/>
      <c r="BE24" s="171"/>
      <c r="BF24" s="171"/>
      <c r="BJ24" s="20"/>
      <c r="BK24" s="20"/>
      <c r="BM24" s="171"/>
      <c r="BN24" s="171"/>
      <c r="BP24" s="20"/>
      <c r="BQ24" s="35"/>
      <c r="BR24" s="35"/>
      <c r="BS24" s="20"/>
      <c r="BW24" s="193"/>
      <c r="BX24" s="193"/>
      <c r="CE24" s="193"/>
      <c r="CF24" s="193"/>
    </row>
    <row r="25" spans="1:87" x14ac:dyDescent="0.15">
      <c r="J25" s="33"/>
      <c r="K25" s="33"/>
      <c r="O25" s="20"/>
      <c r="P25" s="20"/>
      <c r="R25" s="33"/>
      <c r="S25" s="33"/>
      <c r="U25" s="20"/>
      <c r="V25" s="35"/>
      <c r="W25" s="35"/>
      <c r="X25" s="20"/>
      <c r="AB25" s="36"/>
      <c r="AC25" s="36"/>
      <c r="AJ25" s="36"/>
      <c r="AK25" s="36"/>
      <c r="BE25" s="33"/>
      <c r="BF25" s="33"/>
      <c r="BJ25" s="20"/>
      <c r="BK25" s="20"/>
      <c r="BM25" s="33"/>
      <c r="BN25" s="33"/>
      <c r="BP25" s="20"/>
      <c r="BQ25" s="35"/>
      <c r="BR25" s="35"/>
      <c r="BS25" s="20"/>
      <c r="BW25" s="36"/>
      <c r="BX25" s="36"/>
      <c r="CE25" s="36"/>
      <c r="CF25" s="36"/>
    </row>
    <row r="26" spans="1:87" x14ac:dyDescent="0.15">
      <c r="J26" s="33"/>
      <c r="K26" s="33"/>
      <c r="O26" s="20"/>
      <c r="P26" s="20"/>
      <c r="R26" s="33"/>
      <c r="S26" s="33"/>
      <c r="U26" s="20"/>
      <c r="V26" s="35"/>
      <c r="W26" s="35"/>
      <c r="X26" s="20"/>
      <c r="AB26" s="36"/>
      <c r="AC26" s="36"/>
      <c r="AJ26" s="36"/>
      <c r="AK26" s="36"/>
      <c r="BE26" s="33"/>
      <c r="BF26" s="33"/>
      <c r="BJ26" s="20"/>
      <c r="BK26" s="20"/>
      <c r="BM26" s="33"/>
      <c r="BN26" s="33"/>
      <c r="BP26" s="20"/>
      <c r="BQ26" s="35"/>
      <c r="BR26" s="35"/>
      <c r="BS26" s="20"/>
      <c r="BW26" s="36"/>
      <c r="BX26" s="36"/>
      <c r="CE26" s="36"/>
      <c r="CF26" s="36"/>
    </row>
    <row r="27" spans="1:87" x14ac:dyDescent="0.15">
      <c r="J27" s="33"/>
      <c r="K27" s="33"/>
      <c r="O27" s="20"/>
      <c r="P27" s="20"/>
      <c r="R27" s="33"/>
      <c r="S27" s="33"/>
      <c r="U27" s="20"/>
      <c r="V27" s="35"/>
      <c r="W27" s="35"/>
      <c r="X27" s="20"/>
      <c r="AB27" s="36"/>
      <c r="AC27" s="36"/>
      <c r="AJ27" s="36"/>
      <c r="AK27" s="36"/>
      <c r="BE27" s="33"/>
      <c r="BF27" s="33"/>
      <c r="BJ27" s="20"/>
      <c r="BK27" s="20"/>
      <c r="BM27" s="33"/>
      <c r="BN27" s="33"/>
      <c r="BP27" s="20"/>
      <c r="BQ27" s="35"/>
      <c r="BR27" s="35"/>
      <c r="BS27" s="20"/>
      <c r="BW27" s="36"/>
      <c r="BX27" s="36"/>
      <c r="CE27" s="36"/>
      <c r="CF27" s="36"/>
    </row>
    <row r="28" spans="1:87" x14ac:dyDescent="0.15">
      <c r="J28" s="33"/>
      <c r="K28" s="33"/>
      <c r="O28" s="20"/>
      <c r="P28" s="20"/>
      <c r="R28" s="33"/>
      <c r="S28" s="33"/>
      <c r="U28" s="20"/>
      <c r="V28" s="35"/>
      <c r="W28" s="35"/>
      <c r="X28" s="20"/>
      <c r="AB28" s="36"/>
      <c r="AC28" s="36"/>
      <c r="AJ28" s="36"/>
      <c r="AK28" s="36"/>
      <c r="BE28" s="33"/>
      <c r="BF28" s="33"/>
      <c r="BJ28" s="20"/>
      <c r="BK28" s="20"/>
      <c r="BM28" s="33"/>
      <c r="BN28" s="33"/>
      <c r="BP28" s="20"/>
      <c r="BQ28" s="35"/>
      <c r="BR28" s="35"/>
      <c r="BS28" s="20"/>
      <c r="BW28" s="36"/>
      <c r="BX28" s="36"/>
      <c r="CE28" s="36"/>
      <c r="CF28" s="36"/>
    </row>
    <row r="29" spans="1:87" ht="14.25" thickBot="1" x14ac:dyDescent="0.2">
      <c r="J29" s="33"/>
      <c r="K29" s="33"/>
      <c r="O29" s="20"/>
      <c r="P29" s="20"/>
      <c r="R29" s="33"/>
      <c r="S29" s="33"/>
      <c r="U29" s="20"/>
      <c r="V29" s="35"/>
      <c r="W29" s="35"/>
      <c r="X29" s="20"/>
      <c r="AB29" s="36"/>
      <c r="AC29" s="36"/>
      <c r="AJ29" s="36"/>
      <c r="AK29" s="36"/>
      <c r="BE29" s="33"/>
      <c r="BF29" s="33"/>
      <c r="BJ29" s="20"/>
      <c r="BK29" s="20"/>
      <c r="BM29" s="33"/>
      <c r="BN29" s="33"/>
      <c r="BP29" s="20"/>
      <c r="BQ29" s="35"/>
      <c r="BR29" s="35"/>
      <c r="BS29" s="20"/>
      <c r="BW29" s="36"/>
      <c r="BX29" s="36"/>
      <c r="CE29" s="37"/>
      <c r="CF29" s="37"/>
    </row>
    <row r="30" spans="1:87" ht="14.25" thickBot="1" x14ac:dyDescent="0.2">
      <c r="A30" s="2"/>
      <c r="B30" s="162" t="s">
        <v>5</v>
      </c>
      <c r="C30" s="163"/>
      <c r="D30" s="163"/>
      <c r="E30" s="163"/>
      <c r="F30" s="163"/>
      <c r="G30" s="163"/>
      <c r="H30" s="164"/>
      <c r="O30" s="30"/>
      <c r="P30" s="30"/>
      <c r="Q30" s="30"/>
      <c r="R30" s="34"/>
      <c r="S30" s="34"/>
      <c r="T30" s="34"/>
      <c r="U30" s="30"/>
      <c r="V30" s="30"/>
      <c r="W30" s="30"/>
      <c r="X30" s="32"/>
      <c r="Y30" s="32"/>
      <c r="Z30" s="32"/>
      <c r="AA30" s="32"/>
      <c r="AB30" s="32"/>
      <c r="AC30" s="32"/>
      <c r="AD30" s="3"/>
      <c r="AE30" s="30"/>
      <c r="AF30" s="34"/>
      <c r="AG30" s="34"/>
      <c r="AH30" s="30"/>
      <c r="AI30" s="30"/>
      <c r="AJ30" s="30"/>
      <c r="AK30" s="3"/>
      <c r="AL30" s="34"/>
      <c r="AM30" s="34"/>
      <c r="AW30" s="162" t="s">
        <v>6</v>
      </c>
      <c r="AX30" s="163"/>
      <c r="AY30" s="163"/>
      <c r="AZ30" s="163"/>
      <c r="BA30" s="163"/>
      <c r="BB30" s="163"/>
      <c r="BC30" s="164"/>
      <c r="BD30" s="32"/>
      <c r="BE30" s="32"/>
      <c r="BF30" s="32"/>
      <c r="BG30" s="32"/>
      <c r="BH30" s="3"/>
      <c r="BI30" s="30"/>
      <c r="BJ30" s="34"/>
      <c r="BK30" s="30"/>
      <c r="BL30" s="30"/>
      <c r="BM30" s="30"/>
      <c r="BN30" s="3"/>
      <c r="BO30" s="3"/>
      <c r="BP30" s="3"/>
      <c r="BQ30" s="34"/>
      <c r="BR30" s="34"/>
      <c r="CH30" s="30"/>
    </row>
    <row r="31" spans="1:87" x14ac:dyDescent="0.15"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</row>
    <row r="32" spans="1:87" x14ac:dyDescent="0.15">
      <c r="B32" s="101"/>
      <c r="C32" s="102"/>
      <c r="D32" s="102"/>
      <c r="E32"/>
      <c r="F32" s="102"/>
      <c r="G32" s="102"/>
      <c r="H32" s="102"/>
      <c r="I32" s="102"/>
      <c r="J32" s="102"/>
      <c r="K32" s="102"/>
      <c r="L32"/>
      <c r="M32"/>
      <c r="N32"/>
      <c r="O32" s="102"/>
      <c r="P32" s="102"/>
      <c r="Q32" s="104"/>
      <c r="R32" s="126"/>
      <c r="S32" s="104"/>
      <c r="T32" s="104"/>
      <c r="U32" s="104"/>
      <c r="V32" s="104"/>
      <c r="W32" s="105"/>
      <c r="X32" s="105"/>
      <c r="Y32" s="105"/>
      <c r="Z32" s="102"/>
      <c r="AA32" s="102"/>
      <c r="AB32" s="102"/>
      <c r="AC32" s="102"/>
      <c r="AD32" s="102"/>
      <c r="AE32" s="102"/>
      <c r="BC32" s="101"/>
      <c r="BD32" s="102"/>
      <c r="BE32" s="102"/>
      <c r="BF32"/>
      <c r="BG32" s="102"/>
      <c r="BH32" s="102"/>
      <c r="BI32" s="102"/>
      <c r="BJ32" s="102"/>
      <c r="BK32" s="102"/>
      <c r="BL32" s="102"/>
      <c r="BM32"/>
      <c r="BN32"/>
      <c r="BO32"/>
      <c r="BP32" s="102"/>
      <c r="BQ32" s="102"/>
      <c r="BR32" s="103"/>
      <c r="BS32" s="104"/>
      <c r="BT32" s="104"/>
      <c r="BU32" s="104"/>
      <c r="BV32" s="104"/>
      <c r="BW32" s="104"/>
      <c r="BX32" s="105"/>
      <c r="BY32" s="105"/>
      <c r="BZ32" s="105"/>
      <c r="CA32" s="102"/>
      <c r="CB32" s="102"/>
      <c r="CC32" s="102"/>
      <c r="CD32" s="102"/>
      <c r="CE32" s="102"/>
      <c r="CF32" s="102"/>
      <c r="CG32" s="73"/>
      <c r="CH32" s="73"/>
      <c r="CI32" s="73"/>
    </row>
    <row r="33" spans="2:88" x14ac:dyDescent="0.15">
      <c r="B33" s="101"/>
      <c r="C33" s="102"/>
      <c r="D33" s="102"/>
      <c r="E33"/>
      <c r="F33"/>
      <c r="G33" s="102"/>
      <c r="H33" s="104"/>
      <c r="I33" s="102"/>
      <c r="J33" s="102"/>
      <c r="K33" s="102"/>
      <c r="L33"/>
      <c r="M33"/>
      <c r="N33"/>
      <c r="O33" s="104"/>
      <c r="P33" s="106"/>
      <c r="Q33" s="138"/>
      <c r="R33" s="142"/>
      <c r="S33" s="104"/>
      <c r="T33" s="104"/>
      <c r="U33" s="104"/>
      <c r="V33" s="104"/>
      <c r="W33" s="105"/>
      <c r="X33" s="105"/>
      <c r="Y33" s="105"/>
      <c r="Z33" s="102"/>
      <c r="AA33" s="102"/>
      <c r="AB33" s="102"/>
      <c r="AC33" s="102"/>
      <c r="AD33" s="102"/>
      <c r="AE33" s="102"/>
      <c r="AF33" s="3"/>
      <c r="AG33" s="3"/>
      <c r="AH33" s="3"/>
      <c r="AK33" s="143"/>
      <c r="AL33" s="192" t="s">
        <v>49</v>
      </c>
      <c r="AM33" s="192"/>
      <c r="AN33" s="192"/>
      <c r="AO33" s="192"/>
      <c r="AP33" s="22"/>
      <c r="AX33" s="143"/>
      <c r="AY33" s="192" t="s">
        <v>49</v>
      </c>
      <c r="AZ33" s="192"/>
      <c r="BA33" s="192"/>
      <c r="BB33" s="192"/>
      <c r="BC33" s="22"/>
      <c r="BD33" s="102"/>
      <c r="BE33" s="102"/>
      <c r="BF33"/>
      <c r="BG33"/>
      <c r="BH33" s="102"/>
      <c r="BI33" s="104"/>
      <c r="BJ33" s="102"/>
      <c r="BK33" s="102"/>
      <c r="BL33" s="102"/>
      <c r="BM33"/>
      <c r="BN33"/>
      <c r="BO33"/>
      <c r="BP33" s="104"/>
      <c r="BQ33" s="106"/>
      <c r="BR33" s="107"/>
      <c r="BS33" s="104"/>
      <c r="BT33" s="104"/>
      <c r="BU33" s="104"/>
      <c r="BV33" s="104"/>
      <c r="BW33" s="104"/>
      <c r="BX33" s="105"/>
      <c r="BY33" s="105"/>
      <c r="BZ33" s="105"/>
      <c r="CA33" s="102"/>
      <c r="CB33" s="102"/>
      <c r="CC33" s="102"/>
      <c r="CD33" s="102"/>
      <c r="CE33" s="3"/>
      <c r="CF33" s="160"/>
      <c r="CG33" s="160"/>
      <c r="CH33" s="160"/>
      <c r="CI33" s="160"/>
      <c r="CJ33" s="30"/>
    </row>
    <row r="34" spans="2:88" x14ac:dyDescent="0.15">
      <c r="B34" s="102"/>
      <c r="C34" s="102"/>
      <c r="D34" s="102"/>
      <c r="E34"/>
      <c r="F34"/>
      <c r="G34" s="108"/>
      <c r="H34" s="109"/>
      <c r="I34" s="110"/>
      <c r="J34" s="110"/>
      <c r="K34" s="111"/>
      <c r="L34" s="110"/>
      <c r="M34" s="110"/>
      <c r="N34" s="110"/>
      <c r="O34" s="109"/>
      <c r="P34" s="121"/>
      <c r="Q34" s="217" t="s">
        <v>184</v>
      </c>
      <c r="R34" s="217"/>
      <c r="S34" s="217"/>
      <c r="T34" s="217"/>
      <c r="U34" s="113"/>
      <c r="V34" s="110"/>
      <c r="W34" s="110"/>
      <c r="X34" s="110"/>
      <c r="Y34" s="110"/>
      <c r="Z34" s="110"/>
      <c r="AA34" s="110"/>
      <c r="AB34" s="110"/>
      <c r="AC34" s="133"/>
      <c r="AD34" s="102"/>
      <c r="AE34" s="105"/>
      <c r="AF34" s="3"/>
      <c r="AG34" s="3"/>
      <c r="AH34" s="3"/>
      <c r="AK34" s="5"/>
      <c r="AL34" s="4"/>
      <c r="AM34" s="4"/>
      <c r="AN34" s="4"/>
      <c r="AO34" s="4"/>
      <c r="AP34" s="27"/>
      <c r="AX34" s="5"/>
      <c r="AY34" s="4"/>
      <c r="AZ34" s="4"/>
      <c r="BA34" s="4"/>
      <c r="BB34" s="4"/>
      <c r="BC34" s="27"/>
      <c r="BD34" s="102"/>
      <c r="BE34" s="102"/>
      <c r="BF34"/>
      <c r="BG34"/>
      <c r="BH34" s="108"/>
      <c r="BI34" s="109"/>
      <c r="BJ34" s="110"/>
      <c r="BK34" s="110"/>
      <c r="BL34" s="111"/>
      <c r="BM34" s="110"/>
      <c r="BN34" s="110"/>
      <c r="BO34" s="110"/>
      <c r="BP34" s="216" t="s">
        <v>185</v>
      </c>
      <c r="BQ34" s="216"/>
      <c r="BR34" s="216"/>
      <c r="BS34" s="216"/>
      <c r="BT34" s="109"/>
      <c r="BU34" s="109"/>
      <c r="BV34" s="113"/>
      <c r="BW34" s="110"/>
      <c r="BX34" s="110"/>
      <c r="BY34" s="110"/>
      <c r="BZ34" s="110"/>
      <c r="CA34" s="114"/>
      <c r="CB34" s="102"/>
      <c r="CC34" s="102"/>
      <c r="CD34"/>
      <c r="CE34" s="4"/>
      <c r="CF34" s="4"/>
      <c r="CG34" s="4"/>
      <c r="CH34" s="4"/>
      <c r="CI34" s="4"/>
      <c r="CJ34" s="30"/>
    </row>
    <row r="35" spans="2:88" x14ac:dyDescent="0.15">
      <c r="B35" s="102"/>
      <c r="C35" s="102"/>
      <c r="D35" s="102"/>
      <c r="E35"/>
      <c r="F35"/>
      <c r="G35" s="108"/>
      <c r="H35" s="102"/>
      <c r="I35" s="102"/>
      <c r="J35" s="102"/>
      <c r="K35" s="101"/>
      <c r="L35" s="102"/>
      <c r="M35" s="102"/>
      <c r="N35" s="102"/>
      <c r="O35" s="101"/>
      <c r="P35" s="115"/>
      <c r="Q35" s="115"/>
      <c r="R35" s="115"/>
      <c r="S35" s="115"/>
      <c r="T35" s="116"/>
      <c r="U35" s="104"/>
      <c r="V35" s="102"/>
      <c r="W35" s="102"/>
      <c r="X35" s="102"/>
      <c r="Y35" s="102"/>
      <c r="Z35" s="102"/>
      <c r="AA35" s="102"/>
      <c r="AB35" s="102"/>
      <c r="AC35" s="134"/>
      <c r="AD35" s="102"/>
      <c r="AE35" s="105"/>
      <c r="AF35" s="30"/>
      <c r="AG35" s="3"/>
      <c r="AH35" s="6"/>
      <c r="BC35" s="102"/>
      <c r="BD35" s="102"/>
      <c r="BE35" s="102"/>
      <c r="BF35"/>
      <c r="BG35"/>
      <c r="BH35" s="108"/>
      <c r="BI35" s="102"/>
      <c r="BJ35" s="102"/>
      <c r="BK35" s="102"/>
      <c r="BL35" s="101"/>
      <c r="BM35" s="102"/>
      <c r="BN35" s="102"/>
      <c r="BO35" s="102"/>
      <c r="BP35" s="101"/>
      <c r="BQ35" s="115"/>
      <c r="BR35" s="115"/>
      <c r="BS35" s="115"/>
      <c r="BT35" s="115"/>
      <c r="BU35" s="116"/>
      <c r="BV35" s="104"/>
      <c r="BW35" s="102"/>
      <c r="BX35" s="102"/>
      <c r="BY35" s="102"/>
      <c r="BZ35" s="102"/>
      <c r="CA35" s="114"/>
      <c r="CB35" s="102"/>
      <c r="CC35" s="102"/>
      <c r="CD35"/>
      <c r="CE35" s="102"/>
      <c r="CF35" s="105"/>
      <c r="CG35" s="73"/>
      <c r="CH35" s="73"/>
      <c r="CI35" s="73"/>
    </row>
    <row r="36" spans="2:88" x14ac:dyDescent="0.15">
      <c r="B36" s="102"/>
      <c r="C36" s="102"/>
      <c r="D36" s="102"/>
      <c r="E36"/>
      <c r="F36"/>
      <c r="G36" s="108"/>
      <c r="H36" s="102"/>
      <c r="I36" s="102"/>
      <c r="J36" s="102"/>
      <c r="K36" s="101"/>
      <c r="L36" s="102"/>
      <c r="M36" s="102"/>
      <c r="N36" s="102"/>
      <c r="O36" s="101"/>
      <c r="P36" s="101"/>
      <c r="Q36" s="115"/>
      <c r="R36" s="115"/>
      <c r="S36" s="115"/>
      <c r="T36" s="116"/>
      <c r="U36" s="104"/>
      <c r="V36" s="102"/>
      <c r="W36" s="102"/>
      <c r="X36" s="102"/>
      <c r="Y36" s="102"/>
      <c r="Z36" s="102"/>
      <c r="AA36" s="102"/>
      <c r="AB36" s="102"/>
      <c r="AC36" s="108"/>
      <c r="AD36"/>
      <c r="AE36" s="102"/>
      <c r="AF36" s="30"/>
      <c r="AG36" s="3"/>
      <c r="AH36" s="6"/>
      <c r="BC36" s="102"/>
      <c r="BD36" s="102"/>
      <c r="BE36" s="102"/>
      <c r="BF36"/>
      <c r="BG36"/>
      <c r="BH36" s="108"/>
      <c r="BI36" s="102"/>
      <c r="BJ36" s="102"/>
      <c r="BK36" s="102"/>
      <c r="BL36" s="101"/>
      <c r="BM36" s="102"/>
      <c r="BN36" s="102"/>
      <c r="BO36" s="102"/>
      <c r="BP36" s="101"/>
      <c r="BQ36" s="101"/>
      <c r="BR36" s="115"/>
      <c r="BS36" s="115"/>
      <c r="BT36" s="115"/>
      <c r="BU36" s="116"/>
      <c r="BV36" s="104"/>
      <c r="BW36" s="102"/>
      <c r="BX36" s="102"/>
      <c r="BY36" s="102"/>
      <c r="BZ36" s="102"/>
      <c r="CA36" s="114"/>
      <c r="CB36" s="102"/>
      <c r="CC36" s="102"/>
      <c r="CD36" s="102"/>
      <c r="CE36"/>
      <c r="CF36" s="102"/>
      <c r="CG36" s="73"/>
      <c r="CH36" s="73"/>
      <c r="CI36" s="73"/>
    </row>
    <row r="37" spans="2:88" x14ac:dyDescent="0.15">
      <c r="B37" s="102"/>
      <c r="C37" s="102"/>
      <c r="D37" s="102"/>
      <c r="E37"/>
      <c r="F37"/>
      <c r="G37" s="108"/>
      <c r="H37" s="102"/>
      <c r="I37" s="102"/>
      <c r="J37" s="102"/>
      <c r="K37" s="102"/>
      <c r="L37" s="102"/>
      <c r="M37" s="102"/>
      <c r="N37" s="115"/>
      <c r="O37" s="102"/>
      <c r="P37" s="102"/>
      <c r="Q37" s="102"/>
      <c r="R37" s="102"/>
      <c r="S37" s="117"/>
      <c r="T37" s="102"/>
      <c r="U37" s="102"/>
      <c r="V37" s="102"/>
      <c r="W37" s="102"/>
      <c r="X37"/>
      <c r="Y37" s="102"/>
      <c r="Z37" s="106"/>
      <c r="AA37" s="106"/>
      <c r="AB37" s="106"/>
      <c r="AC37" s="141"/>
      <c r="AD37" s="102"/>
      <c r="AE37" s="102"/>
      <c r="AF37" s="3"/>
      <c r="AG37" s="30"/>
      <c r="AH37" s="3"/>
      <c r="BC37" s="102"/>
      <c r="BD37" s="102"/>
      <c r="BE37" s="102"/>
      <c r="BF37"/>
      <c r="BG37"/>
      <c r="BH37" s="108"/>
      <c r="BI37" s="102"/>
      <c r="BJ37" s="102"/>
      <c r="BK37" s="102"/>
      <c r="BL37" s="102"/>
      <c r="BM37" s="102"/>
      <c r="BN37" s="102"/>
      <c r="BO37" s="115"/>
      <c r="BP37" s="102"/>
      <c r="BQ37" s="102"/>
      <c r="BR37" s="102"/>
      <c r="BS37" s="102"/>
      <c r="BT37" s="117"/>
      <c r="BU37" s="102"/>
      <c r="BV37" s="102"/>
      <c r="BW37" s="102"/>
      <c r="BX37" s="102"/>
      <c r="BY37"/>
      <c r="BZ37" s="108"/>
      <c r="CA37" s="102"/>
      <c r="CB37" s="102"/>
      <c r="CC37" s="102"/>
      <c r="CD37" s="102"/>
      <c r="CE37" s="102"/>
      <c r="CF37" s="102"/>
      <c r="CG37" s="73"/>
      <c r="CH37" s="73"/>
      <c r="CI37" s="73"/>
    </row>
    <row r="38" spans="2:88" x14ac:dyDescent="0.15">
      <c r="B38" s="118"/>
      <c r="C38" s="119"/>
      <c r="D38" s="120"/>
      <c r="E38" s="121"/>
      <c r="F38" s="121"/>
      <c r="G38" s="216" t="s">
        <v>105</v>
      </c>
      <c r="H38" s="216"/>
      <c r="I38" s="112"/>
      <c r="J38" s="112"/>
      <c r="K38" s="122"/>
      <c r="L38" s="104"/>
      <c r="M38" s="104"/>
      <c r="N38" s="104"/>
      <c r="O38" s="104"/>
      <c r="P38" s="104"/>
      <c r="Q38" s="104"/>
      <c r="R38" s="104"/>
      <c r="S38" s="117"/>
      <c r="T38" s="117"/>
      <c r="U38" s="118"/>
      <c r="V38" s="124"/>
      <c r="W38" s="124"/>
      <c r="X38" s="139"/>
      <c r="Y38" s="121"/>
      <c r="Z38" s="121"/>
      <c r="AA38" s="112"/>
      <c r="AB38" s="112"/>
      <c r="AC38" s="216" t="s">
        <v>106</v>
      </c>
      <c r="AD38" s="216"/>
      <c r="AE38" s="113"/>
      <c r="AF38" s="12"/>
      <c r="AG38" s="12"/>
      <c r="AH38" s="12"/>
      <c r="AI38" s="22"/>
      <c r="BC38" s="118"/>
      <c r="BD38" s="119"/>
      <c r="BE38" s="120"/>
      <c r="BF38" s="121"/>
      <c r="BG38" s="121"/>
      <c r="BH38" s="216" t="s">
        <v>117</v>
      </c>
      <c r="BI38" s="216"/>
      <c r="BJ38" s="112"/>
      <c r="BK38" s="112"/>
      <c r="BL38" s="122"/>
      <c r="BM38" s="104"/>
      <c r="BN38" s="104"/>
      <c r="BO38" s="104"/>
      <c r="BP38" s="104"/>
      <c r="BQ38" s="104"/>
      <c r="BR38" s="104"/>
      <c r="BS38" s="104"/>
      <c r="BT38" s="117"/>
      <c r="BU38" s="117"/>
      <c r="BV38" s="118"/>
      <c r="BW38" s="119"/>
      <c r="BX38" s="120"/>
      <c r="BY38" s="121"/>
      <c r="BZ38" s="216" t="s">
        <v>118</v>
      </c>
      <c r="CA38" s="216"/>
      <c r="CB38" s="112"/>
      <c r="CC38" s="112"/>
      <c r="CD38" s="112"/>
      <c r="CE38" s="122"/>
      <c r="CF38" s="104"/>
      <c r="CG38" s="73"/>
      <c r="CH38" s="73"/>
      <c r="CI38" s="73"/>
    </row>
    <row r="39" spans="2:88" x14ac:dyDescent="0.15">
      <c r="B39" s="118"/>
      <c r="C39" s="123"/>
      <c r="D39" s="124"/>
      <c r="E39" s="125"/>
      <c r="F39" s="125"/>
      <c r="G39" s="115"/>
      <c r="H39" s="115"/>
      <c r="I39" s="115"/>
      <c r="J39" s="115"/>
      <c r="K39" s="126"/>
      <c r="L39" s="104"/>
      <c r="M39" s="104"/>
      <c r="N39" s="104"/>
      <c r="O39" s="104"/>
      <c r="P39" s="104"/>
      <c r="Q39" s="104"/>
      <c r="R39" s="104"/>
      <c r="S39" s="117"/>
      <c r="T39" s="117"/>
      <c r="U39" s="118"/>
      <c r="V39" s="124"/>
      <c r="W39" s="124"/>
      <c r="X39" s="140"/>
      <c r="Y39" s="115"/>
      <c r="Z39" s="102"/>
      <c r="AA39" s="102"/>
      <c r="AB39" s="102"/>
      <c r="AC39" s="102"/>
      <c r="AD39" s="118"/>
      <c r="AE39" s="124"/>
      <c r="AF39" s="16"/>
      <c r="AG39" s="4"/>
      <c r="AH39" s="4"/>
      <c r="AI39" s="27"/>
      <c r="BC39" s="118"/>
      <c r="BD39" s="123"/>
      <c r="BE39" s="124"/>
      <c r="BF39" s="125"/>
      <c r="BG39" s="125"/>
      <c r="BH39" s="115"/>
      <c r="BI39" s="115"/>
      <c r="BJ39" s="115"/>
      <c r="BK39" s="115"/>
      <c r="BL39" s="126"/>
      <c r="BM39" s="104"/>
      <c r="BN39" s="104"/>
      <c r="BO39" s="104"/>
      <c r="BP39" s="104"/>
      <c r="BQ39" s="104"/>
      <c r="BR39" s="104"/>
      <c r="BS39" s="104"/>
      <c r="BT39" s="117"/>
      <c r="BU39" s="117"/>
      <c r="BV39" s="118"/>
      <c r="BW39" s="123"/>
      <c r="BX39" s="124"/>
      <c r="BY39" s="125"/>
      <c r="BZ39" s="115"/>
      <c r="CA39" s="102"/>
      <c r="CB39" s="117"/>
      <c r="CC39" s="117"/>
      <c r="CD39" s="117"/>
      <c r="CE39" s="118"/>
      <c r="CF39" s="123"/>
      <c r="CG39" s="73"/>
      <c r="CH39" s="73"/>
      <c r="CI39" s="73"/>
    </row>
    <row r="40" spans="2:88" x14ac:dyDescent="0.15">
      <c r="B40" s="118"/>
      <c r="C40" s="123"/>
      <c r="D40" s="124"/>
      <c r="E40" s="125"/>
      <c r="F40" s="115"/>
      <c r="G40" s="115"/>
      <c r="H40" s="115"/>
      <c r="I40" s="115"/>
      <c r="J40" s="115"/>
      <c r="K40" s="126"/>
      <c r="L40" s="104"/>
      <c r="M40" s="104"/>
      <c r="N40" s="104"/>
      <c r="O40" s="104"/>
      <c r="P40" s="104"/>
      <c r="Q40" s="104"/>
      <c r="R40" s="104"/>
      <c r="S40" s="117"/>
      <c r="T40" s="117"/>
      <c r="U40" s="118"/>
      <c r="V40" s="124"/>
      <c r="W40" s="124"/>
      <c r="X40" s="140"/>
      <c r="Y40" s="115"/>
      <c r="Z40" s="102"/>
      <c r="AA40" s="102"/>
      <c r="AB40" s="102"/>
      <c r="AC40" s="102"/>
      <c r="AD40" s="118"/>
      <c r="AE40" s="124"/>
      <c r="AF40" s="3"/>
      <c r="AG40" s="9"/>
      <c r="AH40" s="20"/>
      <c r="AI40" s="27"/>
      <c r="BC40" s="118"/>
      <c r="BD40" s="123"/>
      <c r="BE40" s="124"/>
      <c r="BF40" s="125"/>
      <c r="BG40" s="115"/>
      <c r="BH40" s="115"/>
      <c r="BI40" s="115"/>
      <c r="BJ40" s="115"/>
      <c r="BK40" s="115"/>
      <c r="BL40" s="126"/>
      <c r="BM40" s="104"/>
      <c r="BN40" s="104"/>
      <c r="BO40" s="104"/>
      <c r="BP40" s="104"/>
      <c r="BQ40" s="104"/>
      <c r="BR40" s="104"/>
      <c r="BS40" s="104"/>
      <c r="BT40" s="117"/>
      <c r="BU40" s="117"/>
      <c r="BV40" s="118"/>
      <c r="BW40" s="123"/>
      <c r="BX40" s="124"/>
      <c r="BY40" s="125"/>
      <c r="BZ40" s="115"/>
      <c r="CA40" s="102"/>
      <c r="CB40" s="117"/>
      <c r="CC40" s="117"/>
      <c r="CD40" s="117"/>
      <c r="CE40" s="118"/>
      <c r="CF40" s="123"/>
      <c r="CG40" s="73"/>
      <c r="CH40" s="73"/>
      <c r="CI40" s="73"/>
    </row>
    <row r="41" spans="2:88" x14ac:dyDescent="0.15">
      <c r="B41" s="104"/>
      <c r="C41" s="103"/>
      <c r="D41" s="104"/>
      <c r="E41" s="104"/>
      <c r="F41" s="104"/>
      <c r="G41" s="104"/>
      <c r="H41" s="104"/>
      <c r="I41" s="104"/>
      <c r="J41" s="104"/>
      <c r="K41" s="126"/>
      <c r="L41" s="104"/>
      <c r="M41" s="104"/>
      <c r="N41" s="104"/>
      <c r="O41" s="127"/>
      <c r="P41" s="127"/>
      <c r="Q41" s="127"/>
      <c r="R41" s="127"/>
      <c r="S41" s="117"/>
      <c r="T41" s="128"/>
      <c r="U41" s="104"/>
      <c r="V41" s="138"/>
      <c r="W41" s="138"/>
      <c r="X41" s="103"/>
      <c r="Y41" s="104"/>
      <c r="Z41" s="105"/>
      <c r="AA41" s="102"/>
      <c r="AB41" s="102"/>
      <c r="AC41" s="104"/>
      <c r="AD41" s="104"/>
      <c r="AE41" s="104"/>
      <c r="AF41" s="30"/>
      <c r="AG41" s="30"/>
      <c r="AH41" s="30"/>
      <c r="AI41" s="27"/>
      <c r="BC41" s="104"/>
      <c r="BD41" s="103"/>
      <c r="BE41" s="104"/>
      <c r="BF41" s="104"/>
      <c r="BG41" s="104"/>
      <c r="BH41" s="104"/>
      <c r="BI41" s="104"/>
      <c r="BJ41" s="104"/>
      <c r="BK41" s="104"/>
      <c r="BL41" s="126"/>
      <c r="BM41" s="104"/>
      <c r="BN41" s="104"/>
      <c r="BO41" s="104"/>
      <c r="BP41" s="127"/>
      <c r="BQ41" s="127"/>
      <c r="BR41" s="127"/>
      <c r="BS41" s="127"/>
      <c r="BT41" s="117"/>
      <c r="BU41" s="128"/>
      <c r="BV41" s="104"/>
      <c r="BW41" s="103"/>
      <c r="BX41" s="104"/>
      <c r="BY41" s="104"/>
      <c r="BZ41" s="104"/>
      <c r="CA41" s="105"/>
      <c r="CB41" s="117"/>
      <c r="CC41" s="117"/>
      <c r="CD41" s="128"/>
      <c r="CE41" s="104"/>
      <c r="CF41" s="103"/>
      <c r="CG41" s="73"/>
      <c r="CH41" s="73"/>
      <c r="CI41" s="73"/>
    </row>
    <row r="42" spans="2:88" x14ac:dyDescent="0.15">
      <c r="B42"/>
      <c r="C42" s="129"/>
      <c r="D42" s="130"/>
      <c r="E42"/>
      <c r="F42"/>
      <c r="G42"/>
      <c r="H42"/>
      <c r="I42" s="131"/>
      <c r="J42" s="132"/>
      <c r="K42" s="216" t="s">
        <v>102</v>
      </c>
      <c r="L42" s="216"/>
      <c r="M42" s="112"/>
      <c r="N42" s="133"/>
      <c r="O42"/>
      <c r="P42"/>
      <c r="Q42"/>
      <c r="R42"/>
      <c r="S42" s="117"/>
      <c r="T42"/>
      <c r="U42" s="131"/>
      <c r="V42" s="132"/>
      <c r="W42" s="216" t="s">
        <v>103</v>
      </c>
      <c r="X42" s="216"/>
      <c r="Y42" s="112"/>
      <c r="Z42" s="133"/>
      <c r="AA42"/>
      <c r="AB42" s="117"/>
      <c r="AC42"/>
      <c r="AD42"/>
      <c r="AE42" s="130"/>
      <c r="AF42"/>
      <c r="AG42" s="131"/>
      <c r="AH42" s="132"/>
      <c r="AI42" s="216" t="s">
        <v>104</v>
      </c>
      <c r="AJ42" s="216"/>
      <c r="AK42" s="112"/>
      <c r="AL42" s="133"/>
      <c r="AM42"/>
      <c r="BC42"/>
      <c r="BD42" s="129"/>
      <c r="BE42" s="130"/>
      <c r="BF42"/>
      <c r="BG42"/>
      <c r="BH42"/>
      <c r="BI42"/>
      <c r="BJ42" s="131"/>
      <c r="BK42" s="132"/>
      <c r="BL42" s="216" t="s">
        <v>116</v>
      </c>
      <c r="BM42" s="216"/>
      <c r="BN42" s="112"/>
      <c r="BO42" s="133"/>
      <c r="BP42"/>
      <c r="BQ42"/>
      <c r="BR42"/>
      <c r="BS42"/>
      <c r="BT42" s="117"/>
      <c r="BU42"/>
      <c r="BV42"/>
      <c r="BW42" s="129"/>
      <c r="BX42" s="130"/>
      <c r="BY42"/>
      <c r="BZ42"/>
      <c r="CA42"/>
      <c r="CB42" s="117"/>
      <c r="CC42" s="117"/>
      <c r="CD42"/>
      <c r="CE42"/>
      <c r="CF42" s="129"/>
      <c r="CG42" s="30"/>
      <c r="CH42" s="30"/>
      <c r="CI42" s="30"/>
    </row>
    <row r="43" spans="2:88" ht="13.5" customHeight="1" x14ac:dyDescent="0.15">
      <c r="B43"/>
      <c r="C43" s="129"/>
      <c r="D43" s="130"/>
      <c r="E43"/>
      <c r="F43"/>
      <c r="G43"/>
      <c r="H43"/>
      <c r="I43" s="129"/>
      <c r="J43" s="130"/>
      <c r="K43" s="115"/>
      <c r="L43" s="115"/>
      <c r="M43" s="115"/>
      <c r="N43" s="134"/>
      <c r="O43"/>
      <c r="P43"/>
      <c r="Q43"/>
      <c r="R43"/>
      <c r="S43" s="117"/>
      <c r="T43"/>
      <c r="U43" s="129"/>
      <c r="V43" s="130"/>
      <c r="W43" s="115"/>
      <c r="X43" s="115"/>
      <c r="Y43" s="115"/>
      <c r="Z43" s="134"/>
      <c r="AA43"/>
      <c r="AB43" s="117"/>
      <c r="AC43"/>
      <c r="AD43"/>
      <c r="AE43" s="130"/>
      <c r="AF43"/>
      <c r="AG43" s="129"/>
      <c r="AH43" s="130"/>
      <c r="AI43" s="115"/>
      <c r="AJ43" s="115"/>
      <c r="AK43" s="115"/>
      <c r="AL43" s="134"/>
      <c r="AM43"/>
      <c r="BC43"/>
      <c r="BD43" s="129"/>
      <c r="BE43" s="130"/>
      <c r="BF43"/>
      <c r="BG43"/>
      <c r="BH43"/>
      <c r="BI43"/>
      <c r="BJ43" s="129"/>
      <c r="BK43" s="130"/>
      <c r="BL43" s="115"/>
      <c r="BM43" s="115"/>
      <c r="BN43" s="115"/>
      <c r="BO43" s="134"/>
      <c r="BP43"/>
      <c r="BQ43"/>
      <c r="BR43"/>
      <c r="BS43"/>
      <c r="BT43" s="117"/>
      <c r="BU43"/>
      <c r="BV43"/>
      <c r="BW43" s="129"/>
      <c r="BX43" s="130"/>
      <c r="BY43"/>
      <c r="BZ43"/>
      <c r="CA43"/>
      <c r="CB43" s="117"/>
      <c r="CC43" s="117"/>
      <c r="CD43"/>
      <c r="CE43"/>
      <c r="CF43" s="129"/>
      <c r="CG43" s="30"/>
      <c r="CH43" s="30"/>
      <c r="CI43" s="30"/>
    </row>
    <row r="44" spans="2:88" x14ac:dyDescent="0.15">
      <c r="B44"/>
      <c r="C44" s="129"/>
      <c r="D44" s="130"/>
      <c r="E44"/>
      <c r="F44"/>
      <c r="G44"/>
      <c r="H44"/>
      <c r="I44" s="129"/>
      <c r="J44" s="130"/>
      <c r="K44" s="115"/>
      <c r="L44" s="115"/>
      <c r="M44" s="115"/>
      <c r="N44" s="134"/>
      <c r="O44"/>
      <c r="P44"/>
      <c r="Q44"/>
      <c r="R44"/>
      <c r="S44" s="117"/>
      <c r="T44"/>
      <c r="U44" s="129"/>
      <c r="V44" s="130"/>
      <c r="W44" s="115"/>
      <c r="X44" s="115"/>
      <c r="Y44" s="115"/>
      <c r="Z44" s="134"/>
      <c r="AA44"/>
      <c r="AB44" s="117"/>
      <c r="AC44"/>
      <c r="AD44"/>
      <c r="AE44" s="130"/>
      <c r="AF44"/>
      <c r="AG44" s="129"/>
      <c r="AH44" s="130"/>
      <c r="AI44" s="115"/>
      <c r="AJ44" s="115"/>
      <c r="AK44" s="115"/>
      <c r="AL44" s="134"/>
      <c r="AM44"/>
      <c r="BC44"/>
      <c r="BD44" s="129"/>
      <c r="BE44" s="130"/>
      <c r="BF44"/>
      <c r="BG44"/>
      <c r="BH44"/>
      <c r="BI44"/>
      <c r="BJ44" s="129"/>
      <c r="BK44" s="130"/>
      <c r="BL44" s="115"/>
      <c r="BM44" s="115"/>
      <c r="BN44" s="115"/>
      <c r="BO44" s="134"/>
      <c r="BP44"/>
      <c r="BQ44"/>
      <c r="BR44"/>
      <c r="BS44"/>
      <c r="BT44" s="117"/>
      <c r="BU44"/>
      <c r="BV44"/>
      <c r="BW44" s="129"/>
      <c r="BX44" s="130"/>
      <c r="BY44"/>
      <c r="BZ44"/>
      <c r="CA44"/>
      <c r="CB44" s="117"/>
      <c r="CC44" s="117"/>
      <c r="CD44"/>
      <c r="CE44"/>
      <c r="CF44" s="129"/>
      <c r="CG44" s="73"/>
      <c r="CH44" s="73"/>
      <c r="CI44" s="73"/>
    </row>
    <row r="45" spans="2:88" ht="13.5" customHeight="1" x14ac:dyDescent="0.15">
      <c r="B45"/>
      <c r="C45" s="129"/>
      <c r="D45" s="130"/>
      <c r="E45"/>
      <c r="F45"/>
      <c r="G45"/>
      <c r="H45"/>
      <c r="I45" s="129"/>
      <c r="J45" s="130"/>
      <c r="K45" s="130"/>
      <c r="L45" s="130"/>
      <c r="M45" s="130"/>
      <c r="N45" s="134"/>
      <c r="O45"/>
      <c r="P45"/>
      <c r="Q45"/>
      <c r="R45"/>
      <c r="S45" s="135"/>
      <c r="T45"/>
      <c r="U45" s="129"/>
      <c r="V45" s="130"/>
      <c r="W45" s="130"/>
      <c r="X45" s="130"/>
      <c r="Y45" s="130"/>
      <c r="Z45" s="134"/>
      <c r="AA45"/>
      <c r="AB45" s="135"/>
      <c r="AC45"/>
      <c r="AD45"/>
      <c r="AE45" s="130"/>
      <c r="AF45"/>
      <c r="AG45" s="129"/>
      <c r="AH45" s="130"/>
      <c r="AI45" s="130"/>
      <c r="AJ45" s="130"/>
      <c r="AK45" s="130"/>
      <c r="AL45" s="134"/>
      <c r="AM45"/>
      <c r="BC45"/>
      <c r="BD45" s="129"/>
      <c r="BE45" s="130"/>
      <c r="BF45"/>
      <c r="BG45"/>
      <c r="BH45"/>
      <c r="BI45"/>
      <c r="BJ45" s="129"/>
      <c r="BK45" s="130"/>
      <c r="BL45" s="130"/>
      <c r="BM45" s="130"/>
      <c r="BN45" s="130"/>
      <c r="BO45" s="134"/>
      <c r="BP45"/>
      <c r="BQ45"/>
      <c r="BR45"/>
      <c r="BS45"/>
      <c r="BT45" s="135"/>
      <c r="BU45"/>
      <c r="BV45"/>
      <c r="BW45" s="129"/>
      <c r="BX45" s="130"/>
      <c r="BY45"/>
      <c r="BZ45"/>
      <c r="CA45"/>
      <c r="CB45" s="135"/>
      <c r="CC45" s="135"/>
      <c r="CD45"/>
      <c r="CE45"/>
      <c r="CF45" s="129"/>
      <c r="CG45" s="73"/>
      <c r="CH45" s="73"/>
      <c r="CI45" s="73"/>
    </row>
    <row r="46" spans="2:88" ht="13.5" customHeight="1" x14ac:dyDescent="0.15">
      <c r="B46" s="215" t="s">
        <v>98</v>
      </c>
      <c r="C46" s="215"/>
      <c r="D46" s="136"/>
      <c r="E46"/>
      <c r="F46"/>
      <c r="G46"/>
      <c r="H46" s="214" t="s">
        <v>99</v>
      </c>
      <c r="I46" s="214"/>
      <c r="J46" s="136"/>
      <c r="K46" s="130"/>
      <c r="L46" s="130"/>
      <c r="M46" s="130"/>
      <c r="N46" s="214" t="s">
        <v>67</v>
      </c>
      <c r="O46" s="214"/>
      <c r="P46" s="137"/>
      <c r="Q46" s="137"/>
      <c r="R46" s="137"/>
      <c r="S46" s="135"/>
      <c r="T46" s="214" t="s">
        <v>70</v>
      </c>
      <c r="U46" s="214"/>
      <c r="V46" s="136"/>
      <c r="W46" s="130"/>
      <c r="X46" s="130"/>
      <c r="Y46" s="130"/>
      <c r="Z46" s="214" t="s">
        <v>100</v>
      </c>
      <c r="AA46" s="214"/>
      <c r="AB46" s="135"/>
      <c r="AC46"/>
      <c r="AF46" s="214" t="s">
        <v>69</v>
      </c>
      <c r="AG46" s="214"/>
      <c r="AH46" s="136"/>
      <c r="AI46" s="130"/>
      <c r="AJ46" s="130"/>
      <c r="AK46" s="130"/>
      <c r="AL46" s="214" t="s">
        <v>101</v>
      </c>
      <c r="AM46" s="214"/>
      <c r="BC46" s="215" t="s">
        <v>107</v>
      </c>
      <c r="BD46" s="215"/>
      <c r="BE46" s="136"/>
      <c r="BF46"/>
      <c r="BG46"/>
      <c r="BH46"/>
      <c r="BI46" s="214" t="s">
        <v>100</v>
      </c>
      <c r="BJ46" s="214"/>
      <c r="BK46" s="136"/>
      <c r="BL46" s="130"/>
      <c r="BM46" s="130"/>
      <c r="BN46" s="130"/>
      <c r="BO46" s="214" t="s">
        <v>67</v>
      </c>
      <c r="BP46" s="214"/>
      <c r="BQ46" s="137"/>
      <c r="BR46" s="137"/>
      <c r="BS46" s="137"/>
      <c r="BT46" s="135"/>
      <c r="BU46"/>
      <c r="BV46" s="215" t="s">
        <v>70</v>
      </c>
      <c r="BW46" s="215"/>
      <c r="BX46" s="136"/>
      <c r="BY46"/>
      <c r="BZ46"/>
      <c r="CA46"/>
      <c r="CB46" s="135"/>
      <c r="CC46" s="135"/>
      <c r="CD46"/>
      <c r="CE46" s="215" t="s">
        <v>108</v>
      </c>
      <c r="CF46" s="215"/>
      <c r="CG46" s="73"/>
      <c r="CH46" s="73"/>
      <c r="CI46" s="73"/>
    </row>
    <row r="47" spans="2:88" x14ac:dyDescent="0.15">
      <c r="B47" s="215"/>
      <c r="C47" s="215"/>
      <c r="D47" s="136"/>
      <c r="E47"/>
      <c r="F47"/>
      <c r="G47"/>
      <c r="H47" s="214"/>
      <c r="I47" s="214"/>
      <c r="J47" s="136"/>
      <c r="K47" s="130"/>
      <c r="L47" s="130"/>
      <c r="M47" s="130"/>
      <c r="N47" s="214"/>
      <c r="O47" s="214"/>
      <c r="P47" s="137"/>
      <c r="Q47" s="137"/>
      <c r="R47" s="137"/>
      <c r="S47" s="135"/>
      <c r="T47" s="214"/>
      <c r="U47" s="214"/>
      <c r="V47" s="136"/>
      <c r="W47" s="130"/>
      <c r="X47" s="130"/>
      <c r="Y47" s="130"/>
      <c r="Z47" s="214"/>
      <c r="AA47" s="214"/>
      <c r="AB47" s="135"/>
      <c r="AC47"/>
      <c r="AF47" s="214"/>
      <c r="AG47" s="214"/>
      <c r="AH47" s="136"/>
      <c r="AI47" s="130"/>
      <c r="AJ47" s="130"/>
      <c r="AK47" s="130"/>
      <c r="AL47" s="214"/>
      <c r="AM47" s="214"/>
      <c r="BC47" s="215"/>
      <c r="BD47" s="215"/>
      <c r="BE47" s="136"/>
      <c r="BF47"/>
      <c r="BG47"/>
      <c r="BH47"/>
      <c r="BI47" s="214"/>
      <c r="BJ47" s="214"/>
      <c r="BK47" s="136"/>
      <c r="BL47" s="130"/>
      <c r="BM47" s="130"/>
      <c r="BN47" s="130"/>
      <c r="BO47" s="214"/>
      <c r="BP47" s="214"/>
      <c r="BQ47" s="137"/>
      <c r="BR47" s="137"/>
      <c r="BS47" s="137"/>
      <c r="BT47" s="135"/>
      <c r="BU47"/>
      <c r="BV47" s="215"/>
      <c r="BW47" s="215"/>
      <c r="BX47" s="136"/>
      <c r="BY47"/>
      <c r="BZ47"/>
      <c r="CA47"/>
      <c r="CB47" s="135"/>
      <c r="CC47" s="135"/>
      <c r="CD47"/>
      <c r="CE47" s="215"/>
      <c r="CF47" s="215"/>
      <c r="CG47" s="73"/>
      <c r="CH47" s="73"/>
      <c r="CI47" s="73"/>
    </row>
    <row r="48" spans="2:88" x14ac:dyDescent="0.15">
      <c r="B48" s="215"/>
      <c r="C48" s="215"/>
      <c r="D48" s="136"/>
      <c r="E48"/>
      <c r="F48"/>
      <c r="G48"/>
      <c r="H48" s="214"/>
      <c r="I48" s="214"/>
      <c r="J48" s="136"/>
      <c r="K48" s="130"/>
      <c r="L48" s="130"/>
      <c r="M48" s="130"/>
      <c r="N48" s="214"/>
      <c r="O48" s="214"/>
      <c r="P48" s="137"/>
      <c r="Q48" s="137"/>
      <c r="R48" s="137"/>
      <c r="S48" s="135"/>
      <c r="T48" s="214"/>
      <c r="U48" s="214"/>
      <c r="V48" s="136"/>
      <c r="W48" s="130"/>
      <c r="X48" s="130"/>
      <c r="Y48" s="130"/>
      <c r="Z48" s="214"/>
      <c r="AA48" s="214"/>
      <c r="AB48" s="135"/>
      <c r="AC48"/>
      <c r="AF48" s="214"/>
      <c r="AG48" s="214"/>
      <c r="AH48" s="136"/>
      <c r="AI48" s="130"/>
      <c r="AJ48" s="130"/>
      <c r="AK48" s="130"/>
      <c r="AL48" s="214"/>
      <c r="AM48" s="214"/>
      <c r="BC48" s="215"/>
      <c r="BD48" s="215"/>
      <c r="BE48" s="136"/>
      <c r="BF48"/>
      <c r="BG48"/>
      <c r="BH48"/>
      <c r="BI48" s="214"/>
      <c r="BJ48" s="214"/>
      <c r="BK48" s="136"/>
      <c r="BL48" s="130"/>
      <c r="BM48" s="130"/>
      <c r="BN48" s="130"/>
      <c r="BO48" s="214"/>
      <c r="BP48" s="214"/>
      <c r="BQ48" s="137"/>
      <c r="BR48" s="137"/>
      <c r="BS48" s="137"/>
      <c r="BT48" s="135"/>
      <c r="BU48"/>
      <c r="BV48" s="215"/>
      <c r="BW48" s="215"/>
      <c r="BX48" s="136"/>
      <c r="BY48"/>
      <c r="BZ48"/>
      <c r="CA48"/>
      <c r="CB48" s="135"/>
      <c r="CC48" s="135"/>
      <c r="CD48"/>
      <c r="CE48" s="215"/>
      <c r="CF48" s="215"/>
      <c r="CG48" s="73"/>
      <c r="CH48" s="73"/>
      <c r="CI48" s="73"/>
    </row>
    <row r="49" spans="1:87" x14ac:dyDescent="0.15">
      <c r="B49" s="215"/>
      <c r="C49" s="215"/>
      <c r="D49" s="136"/>
      <c r="E49"/>
      <c r="F49"/>
      <c r="G49"/>
      <c r="H49" s="214"/>
      <c r="I49" s="214"/>
      <c r="J49" s="136"/>
      <c r="K49" s="130"/>
      <c r="L49" s="130"/>
      <c r="M49" s="130"/>
      <c r="N49" s="214"/>
      <c r="O49" s="214"/>
      <c r="P49" s="137"/>
      <c r="Q49" s="137"/>
      <c r="R49" s="137"/>
      <c r="S49" s="135"/>
      <c r="T49" s="214"/>
      <c r="U49" s="214"/>
      <c r="V49" s="136"/>
      <c r="W49" s="130"/>
      <c r="X49" s="130"/>
      <c r="Y49" s="130"/>
      <c r="Z49" s="214"/>
      <c r="AA49" s="214"/>
      <c r="AB49" s="135"/>
      <c r="AC49"/>
      <c r="AF49" s="214"/>
      <c r="AG49" s="214"/>
      <c r="AH49" s="136"/>
      <c r="AI49" s="130"/>
      <c r="AJ49" s="130"/>
      <c r="AK49" s="130"/>
      <c r="AL49" s="214"/>
      <c r="AM49" s="214"/>
      <c r="BC49" s="215"/>
      <c r="BD49" s="215"/>
      <c r="BE49" s="136"/>
      <c r="BF49"/>
      <c r="BG49"/>
      <c r="BH49"/>
      <c r="BI49" s="214"/>
      <c r="BJ49" s="214"/>
      <c r="BK49" s="136"/>
      <c r="BL49" s="130"/>
      <c r="BM49" s="130"/>
      <c r="BN49" s="130"/>
      <c r="BO49" s="214"/>
      <c r="BP49" s="214"/>
      <c r="BQ49" s="137"/>
      <c r="BR49" s="137"/>
      <c r="BS49" s="137"/>
      <c r="BT49" s="135"/>
      <c r="BU49"/>
      <c r="BV49" s="215"/>
      <c r="BW49" s="215"/>
      <c r="BX49" s="136"/>
      <c r="BY49"/>
      <c r="BZ49"/>
      <c r="CA49"/>
      <c r="CB49" s="135"/>
      <c r="CC49" s="135"/>
      <c r="CD49"/>
      <c r="CE49" s="215"/>
      <c r="CF49" s="215"/>
      <c r="CG49" s="73"/>
      <c r="CH49" s="73"/>
      <c r="CI49" s="73"/>
    </row>
    <row r="50" spans="1:87" ht="13.5" customHeight="1" x14ac:dyDescent="0.15">
      <c r="B50" s="215"/>
      <c r="C50" s="215"/>
      <c r="D50" s="136"/>
      <c r="E50"/>
      <c r="F50"/>
      <c r="G50"/>
      <c r="H50" s="214"/>
      <c r="I50" s="214"/>
      <c r="J50" s="136"/>
      <c r="K50" s="130"/>
      <c r="L50" s="130"/>
      <c r="M50" s="130"/>
      <c r="N50" s="214"/>
      <c r="O50" s="214"/>
      <c r="P50" s="137"/>
      <c r="Q50" s="137"/>
      <c r="R50" s="137"/>
      <c r="S50" s="135"/>
      <c r="T50" s="214"/>
      <c r="U50" s="214"/>
      <c r="V50" s="136"/>
      <c r="W50" s="130"/>
      <c r="X50" s="130"/>
      <c r="Y50" s="130"/>
      <c r="Z50" s="214"/>
      <c r="AA50" s="214"/>
      <c r="AB50" s="135"/>
      <c r="AC50"/>
      <c r="AF50" s="214"/>
      <c r="AG50" s="214"/>
      <c r="AH50" s="136"/>
      <c r="AI50" s="130"/>
      <c r="AJ50" s="130"/>
      <c r="AK50" s="130"/>
      <c r="AL50" s="214"/>
      <c r="AM50" s="214"/>
      <c r="BC50" s="215"/>
      <c r="BD50" s="215"/>
      <c r="BE50" s="136"/>
      <c r="BF50"/>
      <c r="BG50"/>
      <c r="BH50"/>
      <c r="BI50" s="214"/>
      <c r="BJ50" s="214"/>
      <c r="BK50" s="136"/>
      <c r="BL50" s="130"/>
      <c r="BM50" s="130"/>
      <c r="BN50" s="130"/>
      <c r="BO50" s="214"/>
      <c r="BP50" s="214"/>
      <c r="BQ50" s="137"/>
      <c r="BR50" s="137"/>
      <c r="BS50" s="137"/>
      <c r="BT50" s="135"/>
      <c r="BU50"/>
      <c r="BV50" s="215"/>
      <c r="BW50" s="215"/>
      <c r="BX50" s="136"/>
      <c r="BY50"/>
      <c r="BZ50"/>
      <c r="CA50"/>
      <c r="CB50" s="135"/>
      <c r="CC50" s="135"/>
      <c r="CD50"/>
      <c r="CE50" s="215"/>
      <c r="CF50" s="215"/>
      <c r="CG50" s="73"/>
      <c r="CH50" s="73"/>
      <c r="CI50" s="73"/>
    </row>
    <row r="51" spans="1:87" x14ac:dyDescent="0.15">
      <c r="B51" s="215"/>
      <c r="C51" s="215"/>
      <c r="D51" s="136"/>
      <c r="E51"/>
      <c r="F51"/>
      <c r="G51"/>
      <c r="H51" s="214"/>
      <c r="I51" s="214"/>
      <c r="J51" s="136"/>
      <c r="K51" s="130"/>
      <c r="L51" s="130"/>
      <c r="M51" s="130"/>
      <c r="N51" s="214"/>
      <c r="O51" s="214"/>
      <c r="P51" s="137"/>
      <c r="Q51" s="137"/>
      <c r="R51" s="137"/>
      <c r="S51" s="135"/>
      <c r="T51" s="214"/>
      <c r="U51" s="214"/>
      <c r="V51" s="136"/>
      <c r="W51" s="130"/>
      <c r="X51" s="130"/>
      <c r="Y51" s="130"/>
      <c r="Z51" s="214"/>
      <c r="AA51" s="214"/>
      <c r="AB51" s="135"/>
      <c r="AC51"/>
      <c r="AF51" s="214"/>
      <c r="AG51" s="214"/>
      <c r="AH51" s="136"/>
      <c r="AI51" s="130"/>
      <c r="AJ51" s="130"/>
      <c r="AK51" s="130"/>
      <c r="AL51" s="214"/>
      <c r="AM51" s="214"/>
      <c r="BC51" s="215"/>
      <c r="BD51" s="215"/>
      <c r="BE51" s="136"/>
      <c r="BF51"/>
      <c r="BG51"/>
      <c r="BH51"/>
      <c r="BI51" s="214"/>
      <c r="BJ51" s="214"/>
      <c r="BK51" s="136"/>
      <c r="BL51" s="130"/>
      <c r="BM51" s="130"/>
      <c r="BN51" s="130"/>
      <c r="BO51" s="214"/>
      <c r="BP51" s="214"/>
      <c r="BQ51" s="137"/>
      <c r="BR51" s="137"/>
      <c r="BS51" s="137"/>
      <c r="BT51" s="135"/>
      <c r="BU51"/>
      <c r="BV51" s="215"/>
      <c r="BW51" s="215"/>
      <c r="BX51" s="136"/>
      <c r="BY51"/>
      <c r="BZ51"/>
      <c r="CA51"/>
      <c r="CB51" s="135"/>
      <c r="CC51" s="135"/>
      <c r="CD51"/>
      <c r="CE51" s="215"/>
      <c r="CF51" s="215"/>
      <c r="CG51" s="73"/>
      <c r="CH51" s="73"/>
      <c r="CI51" s="73"/>
    </row>
    <row r="52" spans="1:87" x14ac:dyDescent="0.15">
      <c r="G52" s="30"/>
      <c r="H52" s="35"/>
      <c r="I52" s="35"/>
      <c r="J52" s="30"/>
      <c r="K52" s="30"/>
      <c r="L52" s="30"/>
      <c r="M52" s="30"/>
      <c r="N52" s="35"/>
      <c r="O52" s="3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5"/>
      <c r="AA52" s="35"/>
      <c r="AB52" s="30"/>
      <c r="AC52" s="30"/>
      <c r="AD52" s="30"/>
      <c r="AE52" s="30"/>
      <c r="AF52" s="35"/>
      <c r="AG52" s="35"/>
      <c r="AH52" s="30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</row>
    <row r="53" spans="1:87" x14ac:dyDescent="0.15">
      <c r="A53" s="2"/>
      <c r="D53" s="31"/>
      <c r="E53" s="31"/>
      <c r="H53" s="31"/>
      <c r="I53" s="31"/>
      <c r="J53" s="31"/>
      <c r="L53" s="31"/>
      <c r="M53" s="31"/>
      <c r="N53" s="31"/>
      <c r="O53" s="31"/>
      <c r="R53" s="31"/>
      <c r="S53" s="31"/>
      <c r="V53" s="31"/>
      <c r="W53" s="31"/>
      <c r="Z53" s="31"/>
      <c r="AA53" s="31"/>
      <c r="AB53" s="31"/>
      <c r="AD53" s="31"/>
      <c r="AE53" s="31"/>
      <c r="AF53" s="31"/>
      <c r="AG53" s="31"/>
      <c r="AJ53" s="31"/>
      <c r="AK53" s="31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</row>
    <row r="54" spans="1:87" x14ac:dyDescent="0.15">
      <c r="A54" s="2"/>
      <c r="D54" s="31"/>
      <c r="E54" s="31"/>
      <c r="H54" s="31"/>
      <c r="I54" s="31"/>
      <c r="J54" s="31"/>
      <c r="L54" s="31"/>
      <c r="M54" s="31"/>
      <c r="N54" s="31"/>
      <c r="O54" s="31"/>
      <c r="R54" s="31"/>
      <c r="S54" s="31"/>
      <c r="V54" s="31"/>
      <c r="W54" s="31"/>
      <c r="Z54" s="31"/>
      <c r="AA54" s="31"/>
      <c r="AB54" s="31"/>
      <c r="AD54" s="31"/>
      <c r="AE54" s="31"/>
      <c r="AF54" s="31"/>
      <c r="AG54" s="31"/>
      <c r="AJ54" s="31"/>
      <c r="AK54" s="31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</row>
    <row r="55" spans="1:87" x14ac:dyDescent="0.15">
      <c r="A55" s="2"/>
      <c r="D55" s="31"/>
      <c r="E55" s="31"/>
      <c r="H55" s="31"/>
      <c r="I55" s="31"/>
      <c r="J55" s="31"/>
      <c r="L55" s="31"/>
      <c r="M55" s="31"/>
      <c r="N55" s="31"/>
      <c r="O55" s="31"/>
      <c r="R55" s="31"/>
      <c r="S55" s="31"/>
      <c r="V55" s="31"/>
      <c r="W55" s="31"/>
      <c r="Z55" s="31"/>
      <c r="AA55" s="31"/>
      <c r="AB55" s="31"/>
      <c r="AD55" s="31"/>
      <c r="AE55" s="31"/>
      <c r="AF55" s="31"/>
      <c r="AG55" s="31"/>
      <c r="AJ55" s="31"/>
      <c r="AK55" s="31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</row>
    <row r="56" spans="1:87" ht="14.25" thickBot="1" x14ac:dyDescent="0.2">
      <c r="A56" s="2"/>
      <c r="G56" s="33"/>
      <c r="H56" s="33"/>
      <c r="L56" s="20"/>
      <c r="M56" s="20"/>
      <c r="O56" s="33"/>
      <c r="P56" s="33"/>
      <c r="R56" s="20"/>
      <c r="S56" s="35"/>
      <c r="T56" s="35"/>
      <c r="U56" s="20"/>
      <c r="Y56" s="36"/>
      <c r="Z56" s="36"/>
      <c r="AG56" s="36"/>
      <c r="AH56" s="36"/>
      <c r="AI56" s="2"/>
      <c r="AJ56" s="2"/>
      <c r="AK56" s="34"/>
      <c r="AP56" s="2"/>
      <c r="BB56" s="30"/>
      <c r="BC56" s="30"/>
      <c r="BD56" s="34"/>
      <c r="BE56" s="34"/>
      <c r="BF56" s="34"/>
      <c r="BG56" s="30"/>
      <c r="BH56" s="30"/>
      <c r="BI56" s="30"/>
      <c r="BJ56" s="34"/>
      <c r="BK56" s="34"/>
      <c r="BL56" s="34"/>
      <c r="BM56" s="30"/>
      <c r="BN56" s="30"/>
      <c r="BO56" s="30"/>
      <c r="BP56" s="32"/>
      <c r="BQ56" s="32"/>
      <c r="BR56" s="32"/>
      <c r="BS56" s="32"/>
      <c r="BT56" s="32"/>
      <c r="BU56" s="3"/>
      <c r="BV56" s="30"/>
      <c r="BW56" s="34"/>
      <c r="BX56" s="34"/>
      <c r="BY56" s="34"/>
      <c r="BZ56" s="30"/>
      <c r="CA56" s="30"/>
      <c r="CB56" s="30"/>
      <c r="CC56" s="3"/>
      <c r="CD56" s="30"/>
      <c r="CE56" s="34"/>
      <c r="CF56" s="34"/>
      <c r="CG56" s="30"/>
      <c r="CH56" s="30"/>
    </row>
    <row r="57" spans="1:87" ht="14.25" thickBot="1" x14ac:dyDescent="0.2">
      <c r="B57" s="162" t="s">
        <v>8</v>
      </c>
      <c r="C57" s="163"/>
      <c r="D57" s="163"/>
      <c r="E57" s="163"/>
      <c r="F57" s="163"/>
      <c r="G57" s="163"/>
      <c r="H57" s="164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</row>
    <row r="58" spans="1:87" x14ac:dyDescent="0.15">
      <c r="C58" s="4" t="s">
        <v>172</v>
      </c>
      <c r="V58" s="1" t="s">
        <v>10</v>
      </c>
      <c r="AQ58" s="187"/>
      <c r="AR58" s="188"/>
      <c r="AS58" s="188"/>
      <c r="AT58" s="188"/>
      <c r="AU58" s="188"/>
      <c r="AV58" s="188"/>
      <c r="AW58" s="188"/>
      <c r="AX58" s="188"/>
      <c r="AY58" s="188"/>
      <c r="AZ58" s="191" t="s">
        <v>11</v>
      </c>
      <c r="BA58" s="191"/>
      <c r="BB58" s="191"/>
      <c r="BC58" s="191"/>
      <c r="BD58" s="191"/>
      <c r="BE58" s="202" t="s">
        <v>12</v>
      </c>
      <c r="BF58" s="203"/>
      <c r="BG58" s="203"/>
      <c r="BH58" s="203"/>
      <c r="BI58" s="204"/>
      <c r="BJ58" s="191" t="s">
        <v>13</v>
      </c>
      <c r="BK58" s="198"/>
      <c r="BL58" s="198"/>
      <c r="BM58" s="198"/>
      <c r="BN58" s="198"/>
      <c r="BO58" s="209" t="s">
        <v>14</v>
      </c>
      <c r="BP58" s="191"/>
      <c r="BQ58" s="191"/>
      <c r="BR58" s="191" t="s">
        <v>15</v>
      </c>
      <c r="BS58" s="191"/>
      <c r="BT58" s="191"/>
      <c r="BU58" s="191" t="s">
        <v>16</v>
      </c>
      <c r="BV58" s="191"/>
      <c r="BW58" s="206"/>
      <c r="BX58" s="210" t="s">
        <v>62</v>
      </c>
      <c r="BY58" s="191"/>
      <c r="BZ58" s="191"/>
      <c r="CA58" s="191" t="s">
        <v>63</v>
      </c>
      <c r="CB58" s="191"/>
      <c r="CC58" s="191"/>
      <c r="CD58" s="191" t="s">
        <v>64</v>
      </c>
      <c r="CE58" s="191"/>
      <c r="CF58" s="206"/>
      <c r="CG58" s="209" t="s">
        <v>65</v>
      </c>
      <c r="CH58" s="191"/>
      <c r="CI58" s="206"/>
    </row>
    <row r="59" spans="1:87" x14ac:dyDescent="0.15">
      <c r="C59" s="31" t="s">
        <v>174</v>
      </c>
      <c r="D59" s="31"/>
      <c r="E59" s="31"/>
      <c r="F59" s="31"/>
      <c r="G59" s="31"/>
      <c r="H59" s="31"/>
      <c r="I59" s="31"/>
      <c r="AQ59" s="189"/>
      <c r="AR59" s="190"/>
      <c r="AS59" s="190"/>
      <c r="AT59" s="190"/>
      <c r="AU59" s="190"/>
      <c r="AV59" s="190"/>
      <c r="AW59" s="190"/>
      <c r="AX59" s="190"/>
      <c r="AY59" s="190"/>
      <c r="AZ59" s="178"/>
      <c r="BA59" s="178"/>
      <c r="BB59" s="178"/>
      <c r="BC59" s="178"/>
      <c r="BD59" s="178"/>
      <c r="BE59" s="195"/>
      <c r="BF59" s="196"/>
      <c r="BG59" s="196"/>
      <c r="BH59" s="196"/>
      <c r="BI59" s="197"/>
      <c r="BJ59" s="178"/>
      <c r="BK59" s="194"/>
      <c r="BL59" s="194"/>
      <c r="BM59" s="194"/>
      <c r="BN59" s="194"/>
      <c r="BO59" s="186"/>
      <c r="BP59" s="178"/>
      <c r="BQ59" s="178"/>
      <c r="BR59" s="178"/>
      <c r="BS59" s="178"/>
      <c r="BT59" s="178"/>
      <c r="BU59" s="178"/>
      <c r="BV59" s="178"/>
      <c r="BW59" s="207"/>
      <c r="BX59" s="211"/>
      <c r="BY59" s="178"/>
      <c r="BZ59" s="178"/>
      <c r="CA59" s="178"/>
      <c r="CB59" s="178"/>
      <c r="CC59" s="178"/>
      <c r="CD59" s="178"/>
      <c r="CE59" s="178"/>
      <c r="CF59" s="207"/>
      <c r="CG59" s="186"/>
      <c r="CH59" s="178"/>
      <c r="CI59" s="207"/>
    </row>
    <row r="60" spans="1:87" x14ac:dyDescent="0.15">
      <c r="C60" s="205"/>
      <c r="D60" s="205"/>
      <c r="E60" s="205"/>
      <c r="F60" s="205"/>
      <c r="G60" s="205"/>
      <c r="H60" s="205"/>
      <c r="I60" s="205"/>
      <c r="AQ60" s="186" t="s">
        <v>50</v>
      </c>
      <c r="AR60" s="178"/>
      <c r="AS60" s="178"/>
      <c r="AT60" s="178"/>
      <c r="AU60" s="178"/>
      <c r="AV60" s="178"/>
      <c r="AW60" s="178"/>
      <c r="AX60" s="178"/>
      <c r="AY60" s="178"/>
      <c r="AZ60" s="190"/>
      <c r="BA60" s="190"/>
      <c r="BB60" s="190"/>
      <c r="BC60" s="190"/>
      <c r="BD60" s="190"/>
      <c r="BE60" s="165"/>
      <c r="BF60" s="166"/>
      <c r="BG60" s="166"/>
      <c r="BH60" s="166"/>
      <c r="BI60" s="167"/>
      <c r="BJ60" s="178"/>
      <c r="BK60" s="194"/>
      <c r="BL60" s="194"/>
      <c r="BM60" s="194"/>
      <c r="BN60" s="194"/>
      <c r="BO60" s="186"/>
      <c r="BP60" s="178"/>
      <c r="BQ60" s="178"/>
      <c r="BR60" s="178"/>
      <c r="BS60" s="178"/>
      <c r="BT60" s="178"/>
      <c r="BU60" s="178"/>
      <c r="BV60" s="178"/>
      <c r="BW60" s="207"/>
      <c r="BX60" s="211"/>
      <c r="BY60" s="178"/>
      <c r="BZ60" s="178"/>
      <c r="CA60" s="178"/>
      <c r="CB60" s="178"/>
      <c r="CC60" s="178"/>
      <c r="CD60" s="178"/>
      <c r="CE60" s="178"/>
      <c r="CF60" s="207"/>
      <c r="CG60" s="186"/>
      <c r="CH60" s="178"/>
      <c r="CI60" s="207"/>
    </row>
    <row r="61" spans="1:87" x14ac:dyDescent="0.15">
      <c r="AQ61" s="186"/>
      <c r="AR61" s="178"/>
      <c r="AS61" s="178"/>
      <c r="AT61" s="178"/>
      <c r="AU61" s="178"/>
      <c r="AV61" s="178"/>
      <c r="AW61" s="178"/>
      <c r="AX61" s="178"/>
      <c r="AY61" s="178"/>
      <c r="AZ61" s="190"/>
      <c r="BA61" s="190"/>
      <c r="BB61" s="190"/>
      <c r="BC61" s="190"/>
      <c r="BD61" s="190"/>
      <c r="BE61" s="195"/>
      <c r="BF61" s="196"/>
      <c r="BG61" s="196"/>
      <c r="BH61" s="196"/>
      <c r="BI61" s="197"/>
      <c r="BJ61" s="178"/>
      <c r="BK61" s="194"/>
      <c r="BL61" s="194"/>
      <c r="BM61" s="194"/>
      <c r="BN61" s="194"/>
      <c r="BO61" s="186"/>
      <c r="BP61" s="178"/>
      <c r="BQ61" s="178"/>
      <c r="BR61" s="178"/>
      <c r="BS61" s="178"/>
      <c r="BT61" s="178"/>
      <c r="BU61" s="178"/>
      <c r="BV61" s="178"/>
      <c r="BW61" s="207"/>
      <c r="BX61" s="211"/>
      <c r="BY61" s="178"/>
      <c r="BZ61" s="178"/>
      <c r="CA61" s="178"/>
      <c r="CB61" s="178"/>
      <c r="CC61" s="178"/>
      <c r="CD61" s="178"/>
      <c r="CE61" s="178"/>
      <c r="CF61" s="207"/>
      <c r="CG61" s="186"/>
      <c r="CH61" s="178"/>
      <c r="CI61" s="207"/>
    </row>
    <row r="62" spans="1:87" x14ac:dyDescent="0.15">
      <c r="R62" s="160" t="s">
        <v>176</v>
      </c>
      <c r="S62" s="160"/>
      <c r="AC62" s="160" t="s">
        <v>177</v>
      </c>
      <c r="AD62" s="160"/>
      <c r="AQ62" s="186" t="s">
        <v>10</v>
      </c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80"/>
      <c r="BF62" s="181"/>
      <c r="BG62" s="181"/>
      <c r="BH62" s="181"/>
      <c r="BI62" s="182"/>
      <c r="BJ62" s="178"/>
      <c r="BK62" s="194"/>
      <c r="BL62" s="194"/>
      <c r="BM62" s="194"/>
      <c r="BN62" s="194"/>
      <c r="BO62" s="186"/>
      <c r="BP62" s="178"/>
      <c r="BQ62" s="178"/>
      <c r="BR62" s="178"/>
      <c r="BS62" s="178"/>
      <c r="BT62" s="178"/>
      <c r="BU62" s="178"/>
      <c r="BV62" s="178"/>
      <c r="BW62" s="207"/>
      <c r="BX62" s="211"/>
      <c r="BY62" s="178"/>
      <c r="BZ62" s="178"/>
      <c r="CA62" s="178"/>
      <c r="CB62" s="178"/>
      <c r="CC62" s="178"/>
      <c r="CD62" s="178"/>
      <c r="CE62" s="178"/>
      <c r="CF62" s="207"/>
      <c r="CG62" s="186"/>
      <c r="CH62" s="178"/>
      <c r="CI62" s="207"/>
    </row>
    <row r="63" spans="1:87" x14ac:dyDescent="0.15">
      <c r="AQ63" s="186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83"/>
      <c r="BF63" s="184"/>
      <c r="BG63" s="184"/>
      <c r="BH63" s="184"/>
      <c r="BI63" s="185"/>
      <c r="BJ63" s="178"/>
      <c r="BK63" s="194"/>
      <c r="BL63" s="194"/>
      <c r="BM63" s="194"/>
      <c r="BN63" s="194"/>
      <c r="BO63" s="186"/>
      <c r="BP63" s="178"/>
      <c r="BQ63" s="178"/>
      <c r="BR63" s="178"/>
      <c r="BS63" s="178"/>
      <c r="BT63" s="178"/>
      <c r="BU63" s="178"/>
      <c r="BV63" s="178"/>
      <c r="BW63" s="207"/>
      <c r="BX63" s="211"/>
      <c r="BY63" s="178"/>
      <c r="BZ63" s="178"/>
      <c r="CA63" s="178"/>
      <c r="CB63" s="178"/>
      <c r="CC63" s="178"/>
      <c r="CD63" s="178"/>
      <c r="CE63" s="178"/>
      <c r="CF63" s="207"/>
      <c r="CG63" s="186"/>
      <c r="CH63" s="178"/>
      <c r="CI63" s="207"/>
    </row>
    <row r="64" spans="1:87" x14ac:dyDescent="0.15">
      <c r="AQ64" s="172" t="s">
        <v>17</v>
      </c>
      <c r="AR64" s="173"/>
      <c r="AS64" s="173"/>
      <c r="AT64" s="173"/>
      <c r="AU64" s="173"/>
      <c r="AV64" s="173"/>
      <c r="AW64" s="173"/>
      <c r="AX64" s="173"/>
      <c r="AY64" s="174"/>
      <c r="AZ64" s="178"/>
      <c r="BA64" s="178"/>
      <c r="BB64" s="178"/>
      <c r="BC64" s="178"/>
      <c r="BD64" s="178"/>
      <c r="BE64" s="165"/>
      <c r="BF64" s="166"/>
      <c r="BG64" s="166"/>
      <c r="BH64" s="166"/>
      <c r="BI64" s="167"/>
      <c r="BJ64" s="190"/>
      <c r="BK64" s="199"/>
      <c r="BL64" s="199"/>
      <c r="BM64" s="199"/>
      <c r="BN64" s="199"/>
      <c r="BO64" s="186"/>
      <c r="BP64" s="178"/>
      <c r="BQ64" s="178"/>
      <c r="BR64" s="178"/>
      <c r="BS64" s="178"/>
      <c r="BT64" s="178"/>
      <c r="BU64" s="178"/>
      <c r="BV64" s="178"/>
      <c r="BW64" s="207"/>
      <c r="BX64" s="211"/>
      <c r="BY64" s="178"/>
      <c r="BZ64" s="178"/>
      <c r="CA64" s="178"/>
      <c r="CB64" s="178"/>
      <c r="CC64" s="178"/>
      <c r="CD64" s="178"/>
      <c r="CE64" s="178"/>
      <c r="CF64" s="207"/>
      <c r="CG64" s="186"/>
      <c r="CH64" s="178"/>
      <c r="CI64" s="207"/>
    </row>
    <row r="65" spans="2:87" ht="14.25" thickBot="1" x14ac:dyDescent="0.2">
      <c r="AQ65" s="175"/>
      <c r="AR65" s="176"/>
      <c r="AS65" s="176"/>
      <c r="AT65" s="176"/>
      <c r="AU65" s="176"/>
      <c r="AV65" s="176"/>
      <c r="AW65" s="176"/>
      <c r="AX65" s="176"/>
      <c r="AY65" s="177"/>
      <c r="AZ65" s="179"/>
      <c r="BA65" s="179"/>
      <c r="BB65" s="179"/>
      <c r="BC65" s="179"/>
      <c r="BD65" s="179"/>
      <c r="BE65" s="168"/>
      <c r="BF65" s="169"/>
      <c r="BG65" s="169"/>
      <c r="BH65" s="169"/>
      <c r="BI65" s="170"/>
      <c r="BJ65" s="200"/>
      <c r="BK65" s="201"/>
      <c r="BL65" s="201"/>
      <c r="BM65" s="201"/>
      <c r="BN65" s="201"/>
      <c r="BO65" s="208"/>
      <c r="BP65" s="179"/>
      <c r="BQ65" s="179"/>
      <c r="BR65" s="179"/>
      <c r="BS65" s="179"/>
      <c r="BT65" s="179"/>
      <c r="BU65" s="179"/>
      <c r="BV65" s="179"/>
      <c r="BW65" s="212"/>
      <c r="BX65" s="213"/>
      <c r="BY65" s="179"/>
      <c r="BZ65" s="179"/>
      <c r="CA65" s="179"/>
      <c r="CB65" s="179"/>
      <c r="CC65" s="179"/>
      <c r="CD65" s="179"/>
      <c r="CE65" s="179"/>
      <c r="CF65" s="212"/>
      <c r="CG65" s="208"/>
      <c r="CH65" s="179"/>
      <c r="CI65" s="212"/>
    </row>
    <row r="66" spans="2:87" x14ac:dyDescent="0.15">
      <c r="M66" s="1" t="s">
        <v>17</v>
      </c>
      <c r="X66" s="160" t="s">
        <v>175</v>
      </c>
      <c r="Y66" s="160"/>
      <c r="AC66" s="1" t="s">
        <v>18</v>
      </c>
    </row>
    <row r="67" spans="2:87" ht="14.25" thickBot="1" x14ac:dyDescent="0.2">
      <c r="X67" s="16"/>
      <c r="Y67" s="16"/>
    </row>
    <row r="68" spans="2:87" ht="14.25" thickBot="1" x14ac:dyDescent="0.2">
      <c r="B68" s="162" t="s">
        <v>9</v>
      </c>
      <c r="C68" s="163"/>
      <c r="D68" s="163"/>
      <c r="E68" s="163"/>
      <c r="F68" s="163"/>
      <c r="G68" s="163"/>
      <c r="H68" s="164"/>
    </row>
    <row r="69" spans="2:87" x14ac:dyDescent="0.15">
      <c r="C69" s="4" t="s">
        <v>172</v>
      </c>
      <c r="V69" s="1" t="s">
        <v>10</v>
      </c>
      <c r="AQ69" s="187"/>
      <c r="AR69" s="188"/>
      <c r="AS69" s="188"/>
      <c r="AT69" s="188"/>
      <c r="AU69" s="188"/>
      <c r="AV69" s="188"/>
      <c r="AW69" s="188"/>
      <c r="AX69" s="188"/>
      <c r="AY69" s="188"/>
      <c r="AZ69" s="191" t="s">
        <v>11</v>
      </c>
      <c r="BA69" s="191"/>
      <c r="BB69" s="191"/>
      <c r="BC69" s="191"/>
      <c r="BD69" s="191"/>
      <c r="BE69" s="202" t="s">
        <v>12</v>
      </c>
      <c r="BF69" s="203"/>
      <c r="BG69" s="203"/>
      <c r="BH69" s="203"/>
      <c r="BI69" s="204"/>
      <c r="BJ69" s="191" t="s">
        <v>13</v>
      </c>
      <c r="BK69" s="198"/>
      <c r="BL69" s="198"/>
      <c r="BM69" s="198"/>
      <c r="BN69" s="198"/>
      <c r="BO69" s="209" t="s">
        <v>14</v>
      </c>
      <c r="BP69" s="191"/>
      <c r="BQ69" s="191"/>
      <c r="BR69" s="191" t="s">
        <v>15</v>
      </c>
      <c r="BS69" s="191"/>
      <c r="BT69" s="191"/>
      <c r="BU69" s="191" t="s">
        <v>16</v>
      </c>
      <c r="BV69" s="191"/>
      <c r="BW69" s="206"/>
      <c r="BX69" s="210" t="s">
        <v>62</v>
      </c>
      <c r="BY69" s="191"/>
      <c r="BZ69" s="191"/>
      <c r="CA69" s="191" t="s">
        <v>63</v>
      </c>
      <c r="CB69" s="191"/>
      <c r="CC69" s="191"/>
      <c r="CD69" s="191" t="s">
        <v>64</v>
      </c>
      <c r="CE69" s="191"/>
      <c r="CF69" s="206"/>
      <c r="CG69" s="209" t="s">
        <v>65</v>
      </c>
      <c r="CH69" s="191"/>
      <c r="CI69" s="206"/>
    </row>
    <row r="70" spans="2:87" x14ac:dyDescent="0.15">
      <c r="C70" s="31" t="s">
        <v>173</v>
      </c>
      <c r="D70" s="31"/>
      <c r="E70" s="31"/>
      <c r="F70" s="31"/>
      <c r="G70" s="31"/>
      <c r="H70" s="31"/>
      <c r="I70" s="31"/>
      <c r="AQ70" s="189"/>
      <c r="AR70" s="190"/>
      <c r="AS70" s="190"/>
      <c r="AT70" s="190"/>
      <c r="AU70" s="190"/>
      <c r="AV70" s="190"/>
      <c r="AW70" s="190"/>
      <c r="AX70" s="190"/>
      <c r="AY70" s="190"/>
      <c r="AZ70" s="178"/>
      <c r="BA70" s="178"/>
      <c r="BB70" s="178"/>
      <c r="BC70" s="178"/>
      <c r="BD70" s="178"/>
      <c r="BE70" s="195"/>
      <c r="BF70" s="196"/>
      <c r="BG70" s="196"/>
      <c r="BH70" s="196"/>
      <c r="BI70" s="197"/>
      <c r="BJ70" s="178"/>
      <c r="BK70" s="194"/>
      <c r="BL70" s="194"/>
      <c r="BM70" s="194"/>
      <c r="BN70" s="194"/>
      <c r="BO70" s="186"/>
      <c r="BP70" s="178"/>
      <c r="BQ70" s="178"/>
      <c r="BR70" s="178"/>
      <c r="BS70" s="178"/>
      <c r="BT70" s="178"/>
      <c r="BU70" s="178"/>
      <c r="BV70" s="178"/>
      <c r="BW70" s="207"/>
      <c r="BX70" s="211"/>
      <c r="BY70" s="178"/>
      <c r="BZ70" s="178"/>
      <c r="CA70" s="178"/>
      <c r="CB70" s="178"/>
      <c r="CC70" s="178"/>
      <c r="CD70" s="178"/>
      <c r="CE70" s="178"/>
      <c r="CF70" s="207"/>
      <c r="CG70" s="186"/>
      <c r="CH70" s="178"/>
      <c r="CI70" s="207"/>
    </row>
    <row r="71" spans="2:87" x14ac:dyDescent="0.15">
      <c r="C71" s="205"/>
      <c r="D71" s="205"/>
      <c r="E71" s="205"/>
      <c r="F71" s="205"/>
      <c r="G71" s="205"/>
      <c r="H71" s="205"/>
      <c r="I71" s="205"/>
      <c r="AQ71" s="186" t="s">
        <v>50</v>
      </c>
      <c r="AR71" s="178"/>
      <c r="AS71" s="178"/>
      <c r="AT71" s="178"/>
      <c r="AU71" s="178"/>
      <c r="AV71" s="178"/>
      <c r="AW71" s="178"/>
      <c r="AX71" s="178"/>
      <c r="AY71" s="178"/>
      <c r="AZ71" s="190"/>
      <c r="BA71" s="190"/>
      <c r="BB71" s="190"/>
      <c r="BC71" s="190"/>
      <c r="BD71" s="190"/>
      <c r="BE71" s="165"/>
      <c r="BF71" s="166"/>
      <c r="BG71" s="166"/>
      <c r="BH71" s="166"/>
      <c r="BI71" s="167"/>
      <c r="BJ71" s="178"/>
      <c r="BK71" s="194"/>
      <c r="BL71" s="194"/>
      <c r="BM71" s="194"/>
      <c r="BN71" s="194"/>
      <c r="BO71" s="186"/>
      <c r="BP71" s="178"/>
      <c r="BQ71" s="178"/>
      <c r="BR71" s="178"/>
      <c r="BS71" s="178"/>
      <c r="BT71" s="178"/>
      <c r="BU71" s="178"/>
      <c r="BV71" s="178"/>
      <c r="BW71" s="207"/>
      <c r="BX71" s="211"/>
      <c r="BY71" s="178"/>
      <c r="BZ71" s="178"/>
      <c r="CA71" s="178"/>
      <c r="CB71" s="178"/>
      <c r="CC71" s="178"/>
      <c r="CD71" s="178"/>
      <c r="CE71" s="178"/>
      <c r="CF71" s="207"/>
      <c r="CG71" s="186"/>
      <c r="CH71" s="178"/>
      <c r="CI71" s="207"/>
    </row>
    <row r="72" spans="2:87" x14ac:dyDescent="0.15">
      <c r="AQ72" s="186"/>
      <c r="AR72" s="178"/>
      <c r="AS72" s="178"/>
      <c r="AT72" s="178"/>
      <c r="AU72" s="178"/>
      <c r="AV72" s="178"/>
      <c r="AW72" s="178"/>
      <c r="AX72" s="178"/>
      <c r="AY72" s="178"/>
      <c r="AZ72" s="190"/>
      <c r="BA72" s="190"/>
      <c r="BB72" s="190"/>
      <c r="BC72" s="190"/>
      <c r="BD72" s="190"/>
      <c r="BE72" s="195"/>
      <c r="BF72" s="196"/>
      <c r="BG72" s="196"/>
      <c r="BH72" s="196"/>
      <c r="BI72" s="197"/>
      <c r="BJ72" s="178"/>
      <c r="BK72" s="194"/>
      <c r="BL72" s="194"/>
      <c r="BM72" s="194"/>
      <c r="BN72" s="194"/>
      <c r="BO72" s="186"/>
      <c r="BP72" s="178"/>
      <c r="BQ72" s="178"/>
      <c r="BR72" s="178"/>
      <c r="BS72" s="178"/>
      <c r="BT72" s="178"/>
      <c r="BU72" s="178"/>
      <c r="BV72" s="178"/>
      <c r="BW72" s="207"/>
      <c r="BX72" s="211"/>
      <c r="BY72" s="178"/>
      <c r="BZ72" s="178"/>
      <c r="CA72" s="178"/>
      <c r="CB72" s="178"/>
      <c r="CC72" s="178"/>
      <c r="CD72" s="178"/>
      <c r="CE72" s="178"/>
      <c r="CF72" s="207"/>
      <c r="CG72" s="186"/>
      <c r="CH72" s="178"/>
      <c r="CI72" s="207"/>
    </row>
    <row r="73" spans="2:87" x14ac:dyDescent="0.15">
      <c r="R73" s="160" t="s">
        <v>180</v>
      </c>
      <c r="S73" s="160"/>
      <c r="AC73" s="160" t="s">
        <v>179</v>
      </c>
      <c r="AD73" s="160"/>
      <c r="AQ73" s="186" t="s">
        <v>10</v>
      </c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80"/>
      <c r="BF73" s="181"/>
      <c r="BG73" s="181"/>
      <c r="BH73" s="181"/>
      <c r="BI73" s="182"/>
      <c r="BJ73" s="178"/>
      <c r="BK73" s="194"/>
      <c r="BL73" s="194"/>
      <c r="BM73" s="194"/>
      <c r="BN73" s="194"/>
      <c r="BO73" s="186"/>
      <c r="BP73" s="178"/>
      <c r="BQ73" s="178"/>
      <c r="BR73" s="178"/>
      <c r="BS73" s="178"/>
      <c r="BT73" s="178"/>
      <c r="BU73" s="178"/>
      <c r="BV73" s="178"/>
      <c r="BW73" s="207"/>
      <c r="BX73" s="211"/>
      <c r="BY73" s="178"/>
      <c r="BZ73" s="178"/>
      <c r="CA73" s="178"/>
      <c r="CB73" s="178"/>
      <c r="CC73" s="178"/>
      <c r="CD73" s="178"/>
      <c r="CE73" s="178"/>
      <c r="CF73" s="207"/>
      <c r="CG73" s="186"/>
      <c r="CH73" s="178"/>
      <c r="CI73" s="207"/>
    </row>
    <row r="74" spans="2:87" x14ac:dyDescent="0.15">
      <c r="AQ74" s="186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83"/>
      <c r="BF74" s="184"/>
      <c r="BG74" s="184"/>
      <c r="BH74" s="184"/>
      <c r="BI74" s="185"/>
      <c r="BJ74" s="178"/>
      <c r="BK74" s="194"/>
      <c r="BL74" s="194"/>
      <c r="BM74" s="194"/>
      <c r="BN74" s="194"/>
      <c r="BO74" s="186"/>
      <c r="BP74" s="178"/>
      <c r="BQ74" s="178"/>
      <c r="BR74" s="178"/>
      <c r="BS74" s="178"/>
      <c r="BT74" s="178"/>
      <c r="BU74" s="178"/>
      <c r="BV74" s="178"/>
      <c r="BW74" s="207"/>
      <c r="BX74" s="211"/>
      <c r="BY74" s="178"/>
      <c r="BZ74" s="178"/>
      <c r="CA74" s="178"/>
      <c r="CB74" s="178"/>
      <c r="CC74" s="178"/>
      <c r="CD74" s="178"/>
      <c r="CE74" s="178"/>
      <c r="CF74" s="207"/>
      <c r="CG74" s="186"/>
      <c r="CH74" s="178"/>
      <c r="CI74" s="207"/>
    </row>
    <row r="75" spans="2:87" x14ac:dyDescent="0.15">
      <c r="AQ75" s="172" t="s">
        <v>17</v>
      </c>
      <c r="AR75" s="173"/>
      <c r="AS75" s="173"/>
      <c r="AT75" s="173"/>
      <c r="AU75" s="173"/>
      <c r="AV75" s="173"/>
      <c r="AW75" s="173"/>
      <c r="AX75" s="173"/>
      <c r="AY75" s="174"/>
      <c r="AZ75" s="178"/>
      <c r="BA75" s="178"/>
      <c r="BB75" s="178"/>
      <c r="BC75" s="178"/>
      <c r="BD75" s="178"/>
      <c r="BE75" s="165"/>
      <c r="BF75" s="166"/>
      <c r="BG75" s="166"/>
      <c r="BH75" s="166"/>
      <c r="BI75" s="167"/>
      <c r="BJ75" s="190"/>
      <c r="BK75" s="199"/>
      <c r="BL75" s="199"/>
      <c r="BM75" s="199"/>
      <c r="BN75" s="199"/>
      <c r="BO75" s="186"/>
      <c r="BP75" s="178"/>
      <c r="BQ75" s="178"/>
      <c r="BR75" s="178"/>
      <c r="BS75" s="178"/>
      <c r="BT75" s="178"/>
      <c r="BU75" s="178"/>
      <c r="BV75" s="178"/>
      <c r="BW75" s="207"/>
      <c r="BX75" s="211"/>
      <c r="BY75" s="178"/>
      <c r="BZ75" s="178"/>
      <c r="CA75" s="178"/>
      <c r="CB75" s="178"/>
      <c r="CC75" s="178"/>
      <c r="CD75" s="178"/>
      <c r="CE75" s="178"/>
      <c r="CF75" s="207"/>
      <c r="CG75" s="186"/>
      <c r="CH75" s="178"/>
      <c r="CI75" s="207"/>
    </row>
    <row r="76" spans="2:87" ht="14.25" thickBot="1" x14ac:dyDescent="0.2">
      <c r="AQ76" s="175"/>
      <c r="AR76" s="176"/>
      <c r="AS76" s="176"/>
      <c r="AT76" s="176"/>
      <c r="AU76" s="176"/>
      <c r="AV76" s="176"/>
      <c r="AW76" s="176"/>
      <c r="AX76" s="176"/>
      <c r="AY76" s="177"/>
      <c r="AZ76" s="179"/>
      <c r="BA76" s="179"/>
      <c r="BB76" s="179"/>
      <c r="BC76" s="179"/>
      <c r="BD76" s="179"/>
      <c r="BE76" s="168"/>
      <c r="BF76" s="169"/>
      <c r="BG76" s="169"/>
      <c r="BH76" s="169"/>
      <c r="BI76" s="170"/>
      <c r="BJ76" s="200"/>
      <c r="BK76" s="201"/>
      <c r="BL76" s="201"/>
      <c r="BM76" s="201"/>
      <c r="BN76" s="201"/>
      <c r="BO76" s="208"/>
      <c r="BP76" s="179"/>
      <c r="BQ76" s="179"/>
      <c r="BR76" s="179"/>
      <c r="BS76" s="179"/>
      <c r="BT76" s="179"/>
      <c r="BU76" s="179"/>
      <c r="BV76" s="179"/>
      <c r="BW76" s="212"/>
      <c r="BX76" s="213"/>
      <c r="BY76" s="179"/>
      <c r="BZ76" s="179"/>
      <c r="CA76" s="179"/>
      <c r="CB76" s="179"/>
      <c r="CC76" s="179"/>
      <c r="CD76" s="179"/>
      <c r="CE76" s="179"/>
      <c r="CF76" s="212"/>
      <c r="CG76" s="208"/>
      <c r="CH76" s="179"/>
      <c r="CI76" s="212"/>
    </row>
    <row r="77" spans="2:87" x14ac:dyDescent="0.15">
      <c r="M77" s="1" t="s">
        <v>17</v>
      </c>
      <c r="X77" s="160" t="s">
        <v>178</v>
      </c>
      <c r="Y77" s="160"/>
      <c r="AC77" s="1" t="s">
        <v>18</v>
      </c>
    </row>
    <row r="78" spans="2:87" ht="14.25" thickBot="1" x14ac:dyDescent="0.2">
      <c r="X78" s="16"/>
      <c r="Y78" s="16"/>
    </row>
    <row r="79" spans="2:87" ht="14.25" thickBot="1" x14ac:dyDescent="0.2">
      <c r="B79" s="162" t="s">
        <v>19</v>
      </c>
      <c r="C79" s="163"/>
      <c r="D79" s="163"/>
      <c r="E79" s="163"/>
      <c r="F79" s="163"/>
      <c r="G79" s="163"/>
      <c r="H79" s="164"/>
    </row>
    <row r="80" spans="2:87" x14ac:dyDescent="0.15">
      <c r="C80" s="4" t="s">
        <v>172</v>
      </c>
      <c r="V80" s="1" t="s">
        <v>10</v>
      </c>
      <c r="AQ80" s="187"/>
      <c r="AR80" s="188"/>
      <c r="AS80" s="188"/>
      <c r="AT80" s="188"/>
      <c r="AU80" s="188"/>
      <c r="AV80" s="188"/>
      <c r="AW80" s="188"/>
      <c r="AX80" s="188"/>
      <c r="AY80" s="188"/>
      <c r="AZ80" s="191" t="s">
        <v>11</v>
      </c>
      <c r="BA80" s="191"/>
      <c r="BB80" s="191"/>
      <c r="BC80" s="191"/>
      <c r="BD80" s="191"/>
      <c r="BE80" s="202" t="s">
        <v>12</v>
      </c>
      <c r="BF80" s="203"/>
      <c r="BG80" s="203"/>
      <c r="BH80" s="203"/>
      <c r="BI80" s="204"/>
      <c r="BJ80" s="191" t="s">
        <v>13</v>
      </c>
      <c r="BK80" s="198"/>
      <c r="BL80" s="198"/>
      <c r="BM80" s="198"/>
      <c r="BN80" s="198"/>
      <c r="BO80" s="209" t="s">
        <v>14</v>
      </c>
      <c r="BP80" s="191"/>
      <c r="BQ80" s="191"/>
      <c r="BR80" s="191" t="s">
        <v>15</v>
      </c>
      <c r="BS80" s="191"/>
      <c r="BT80" s="191"/>
      <c r="BU80" s="191" t="s">
        <v>16</v>
      </c>
      <c r="BV80" s="191"/>
      <c r="BW80" s="206"/>
      <c r="BX80" s="210" t="s">
        <v>62</v>
      </c>
      <c r="BY80" s="191"/>
      <c r="BZ80" s="191"/>
      <c r="CA80" s="191" t="s">
        <v>63</v>
      </c>
      <c r="CB80" s="191"/>
      <c r="CC80" s="191"/>
      <c r="CD80" s="191" t="s">
        <v>64</v>
      </c>
      <c r="CE80" s="191"/>
      <c r="CF80" s="206"/>
      <c r="CG80" s="209" t="s">
        <v>65</v>
      </c>
      <c r="CH80" s="191"/>
      <c r="CI80" s="206"/>
    </row>
    <row r="81" spans="3:87" x14ac:dyDescent="0.15">
      <c r="C81" s="31" t="s">
        <v>109</v>
      </c>
      <c r="D81" s="31"/>
      <c r="E81" s="31"/>
      <c r="F81" s="31"/>
      <c r="G81" s="31"/>
      <c r="H81" s="31"/>
      <c r="I81" s="31"/>
      <c r="AQ81" s="189"/>
      <c r="AR81" s="190"/>
      <c r="AS81" s="190"/>
      <c r="AT81" s="190"/>
      <c r="AU81" s="190"/>
      <c r="AV81" s="190"/>
      <c r="AW81" s="190"/>
      <c r="AX81" s="190"/>
      <c r="AY81" s="190"/>
      <c r="AZ81" s="178"/>
      <c r="BA81" s="178"/>
      <c r="BB81" s="178"/>
      <c r="BC81" s="178"/>
      <c r="BD81" s="178"/>
      <c r="BE81" s="195"/>
      <c r="BF81" s="196"/>
      <c r="BG81" s="196"/>
      <c r="BH81" s="196"/>
      <c r="BI81" s="197"/>
      <c r="BJ81" s="178"/>
      <c r="BK81" s="194"/>
      <c r="BL81" s="194"/>
      <c r="BM81" s="194"/>
      <c r="BN81" s="194"/>
      <c r="BO81" s="186"/>
      <c r="BP81" s="178"/>
      <c r="BQ81" s="178"/>
      <c r="BR81" s="178"/>
      <c r="BS81" s="178"/>
      <c r="BT81" s="178"/>
      <c r="BU81" s="178"/>
      <c r="BV81" s="178"/>
      <c r="BW81" s="207"/>
      <c r="BX81" s="211"/>
      <c r="BY81" s="178"/>
      <c r="BZ81" s="178"/>
      <c r="CA81" s="178"/>
      <c r="CB81" s="178"/>
      <c r="CC81" s="178"/>
      <c r="CD81" s="178"/>
      <c r="CE81" s="178"/>
      <c r="CF81" s="207"/>
      <c r="CG81" s="186"/>
      <c r="CH81" s="178"/>
      <c r="CI81" s="207"/>
    </row>
    <row r="82" spans="3:87" x14ac:dyDescent="0.15">
      <c r="AQ82" s="186" t="s">
        <v>50</v>
      </c>
      <c r="AR82" s="178"/>
      <c r="AS82" s="178"/>
      <c r="AT82" s="178"/>
      <c r="AU82" s="178"/>
      <c r="AV82" s="178"/>
      <c r="AW82" s="178"/>
      <c r="AX82" s="178"/>
      <c r="AY82" s="178"/>
      <c r="AZ82" s="190"/>
      <c r="BA82" s="190"/>
      <c r="BB82" s="190"/>
      <c r="BC82" s="190"/>
      <c r="BD82" s="190"/>
      <c r="BE82" s="165"/>
      <c r="BF82" s="166"/>
      <c r="BG82" s="166"/>
      <c r="BH82" s="166"/>
      <c r="BI82" s="167"/>
      <c r="BJ82" s="178"/>
      <c r="BK82" s="194"/>
      <c r="BL82" s="194"/>
      <c r="BM82" s="194"/>
      <c r="BN82" s="194"/>
      <c r="BO82" s="186"/>
      <c r="BP82" s="178"/>
      <c r="BQ82" s="178"/>
      <c r="BR82" s="178"/>
      <c r="BS82" s="178"/>
      <c r="BT82" s="178"/>
      <c r="BU82" s="178"/>
      <c r="BV82" s="178"/>
      <c r="BW82" s="207"/>
      <c r="BX82" s="211"/>
      <c r="BY82" s="178"/>
      <c r="BZ82" s="178"/>
      <c r="CA82" s="178"/>
      <c r="CB82" s="178"/>
      <c r="CC82" s="178"/>
      <c r="CD82" s="178"/>
      <c r="CE82" s="178"/>
      <c r="CF82" s="207"/>
      <c r="CG82" s="186"/>
      <c r="CH82" s="178"/>
      <c r="CI82" s="207"/>
    </row>
    <row r="83" spans="3:87" x14ac:dyDescent="0.15">
      <c r="AQ83" s="186"/>
      <c r="AR83" s="178"/>
      <c r="AS83" s="178"/>
      <c r="AT83" s="178"/>
      <c r="AU83" s="178"/>
      <c r="AV83" s="178"/>
      <c r="AW83" s="178"/>
      <c r="AX83" s="178"/>
      <c r="AY83" s="178"/>
      <c r="AZ83" s="190"/>
      <c r="BA83" s="190"/>
      <c r="BB83" s="190"/>
      <c r="BC83" s="190"/>
      <c r="BD83" s="190"/>
      <c r="BE83" s="195"/>
      <c r="BF83" s="196"/>
      <c r="BG83" s="196"/>
      <c r="BH83" s="196"/>
      <c r="BI83" s="197"/>
      <c r="BJ83" s="178"/>
      <c r="BK83" s="194"/>
      <c r="BL83" s="194"/>
      <c r="BM83" s="194"/>
      <c r="BN83" s="194"/>
      <c r="BO83" s="186"/>
      <c r="BP83" s="178"/>
      <c r="BQ83" s="178"/>
      <c r="BR83" s="178"/>
      <c r="BS83" s="178"/>
      <c r="BT83" s="178"/>
      <c r="BU83" s="178"/>
      <c r="BV83" s="178"/>
      <c r="BW83" s="207"/>
      <c r="BX83" s="211"/>
      <c r="BY83" s="178"/>
      <c r="BZ83" s="178"/>
      <c r="CA83" s="178"/>
      <c r="CB83" s="178"/>
      <c r="CC83" s="178"/>
      <c r="CD83" s="178"/>
      <c r="CE83" s="178"/>
      <c r="CF83" s="207"/>
      <c r="CG83" s="186"/>
      <c r="CH83" s="178"/>
      <c r="CI83" s="207"/>
    </row>
    <row r="84" spans="3:87" x14ac:dyDescent="0.15">
      <c r="R84" s="160" t="s">
        <v>182</v>
      </c>
      <c r="S84" s="160"/>
      <c r="AC84" s="160" t="s">
        <v>183</v>
      </c>
      <c r="AD84" s="160"/>
      <c r="AQ84" s="186" t="s">
        <v>10</v>
      </c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80"/>
      <c r="BF84" s="181"/>
      <c r="BG84" s="181"/>
      <c r="BH84" s="181"/>
      <c r="BI84" s="182"/>
      <c r="BJ84" s="178"/>
      <c r="BK84" s="194"/>
      <c r="BL84" s="194"/>
      <c r="BM84" s="194"/>
      <c r="BN84" s="194"/>
      <c r="BO84" s="186"/>
      <c r="BP84" s="178"/>
      <c r="BQ84" s="178"/>
      <c r="BR84" s="178"/>
      <c r="BS84" s="178"/>
      <c r="BT84" s="178"/>
      <c r="BU84" s="178"/>
      <c r="BV84" s="178"/>
      <c r="BW84" s="207"/>
      <c r="BX84" s="211"/>
      <c r="BY84" s="178"/>
      <c r="BZ84" s="178"/>
      <c r="CA84" s="178"/>
      <c r="CB84" s="178"/>
      <c r="CC84" s="178"/>
      <c r="CD84" s="178"/>
      <c r="CE84" s="178"/>
      <c r="CF84" s="207"/>
      <c r="CG84" s="186"/>
      <c r="CH84" s="178"/>
      <c r="CI84" s="207"/>
    </row>
    <row r="85" spans="3:87" x14ac:dyDescent="0.15">
      <c r="AQ85" s="186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83"/>
      <c r="BF85" s="184"/>
      <c r="BG85" s="184"/>
      <c r="BH85" s="184"/>
      <c r="BI85" s="185"/>
      <c r="BJ85" s="178"/>
      <c r="BK85" s="194"/>
      <c r="BL85" s="194"/>
      <c r="BM85" s="194"/>
      <c r="BN85" s="194"/>
      <c r="BO85" s="186"/>
      <c r="BP85" s="178"/>
      <c r="BQ85" s="178"/>
      <c r="BR85" s="178"/>
      <c r="BS85" s="178"/>
      <c r="BT85" s="178"/>
      <c r="BU85" s="178"/>
      <c r="BV85" s="178"/>
      <c r="BW85" s="207"/>
      <c r="BX85" s="211"/>
      <c r="BY85" s="178"/>
      <c r="BZ85" s="178"/>
      <c r="CA85" s="178"/>
      <c r="CB85" s="178"/>
      <c r="CC85" s="178"/>
      <c r="CD85" s="178"/>
      <c r="CE85" s="178"/>
      <c r="CF85" s="207"/>
      <c r="CG85" s="186"/>
      <c r="CH85" s="178"/>
      <c r="CI85" s="207"/>
    </row>
    <row r="86" spans="3:87" x14ac:dyDescent="0.15">
      <c r="AQ86" s="172" t="s">
        <v>17</v>
      </c>
      <c r="AR86" s="173"/>
      <c r="AS86" s="173"/>
      <c r="AT86" s="173"/>
      <c r="AU86" s="173"/>
      <c r="AV86" s="173"/>
      <c r="AW86" s="173"/>
      <c r="AX86" s="173"/>
      <c r="AY86" s="174"/>
      <c r="AZ86" s="178"/>
      <c r="BA86" s="178"/>
      <c r="BB86" s="178"/>
      <c r="BC86" s="178"/>
      <c r="BD86" s="178"/>
      <c r="BE86" s="165"/>
      <c r="BF86" s="166"/>
      <c r="BG86" s="166"/>
      <c r="BH86" s="166"/>
      <c r="BI86" s="167"/>
      <c r="BJ86" s="190"/>
      <c r="BK86" s="199"/>
      <c r="BL86" s="199"/>
      <c r="BM86" s="199"/>
      <c r="BN86" s="199"/>
      <c r="BO86" s="186"/>
      <c r="BP86" s="178"/>
      <c r="BQ86" s="178"/>
      <c r="BR86" s="178"/>
      <c r="BS86" s="178"/>
      <c r="BT86" s="178"/>
      <c r="BU86" s="178"/>
      <c r="BV86" s="178"/>
      <c r="BW86" s="207"/>
      <c r="BX86" s="211"/>
      <c r="BY86" s="178"/>
      <c r="BZ86" s="178"/>
      <c r="CA86" s="178"/>
      <c r="CB86" s="178"/>
      <c r="CC86" s="178"/>
      <c r="CD86" s="178"/>
      <c r="CE86" s="178"/>
      <c r="CF86" s="207"/>
      <c r="CG86" s="186"/>
      <c r="CH86" s="178"/>
      <c r="CI86" s="207"/>
    </row>
    <row r="87" spans="3:87" ht="14.25" thickBot="1" x14ac:dyDescent="0.2">
      <c r="AQ87" s="175"/>
      <c r="AR87" s="176"/>
      <c r="AS87" s="176"/>
      <c r="AT87" s="176"/>
      <c r="AU87" s="176"/>
      <c r="AV87" s="176"/>
      <c r="AW87" s="176"/>
      <c r="AX87" s="176"/>
      <c r="AY87" s="177"/>
      <c r="AZ87" s="179"/>
      <c r="BA87" s="179"/>
      <c r="BB87" s="179"/>
      <c r="BC87" s="179"/>
      <c r="BD87" s="179"/>
      <c r="BE87" s="168"/>
      <c r="BF87" s="169"/>
      <c r="BG87" s="169"/>
      <c r="BH87" s="169"/>
      <c r="BI87" s="170"/>
      <c r="BJ87" s="200"/>
      <c r="BK87" s="201"/>
      <c r="BL87" s="201"/>
      <c r="BM87" s="201"/>
      <c r="BN87" s="201"/>
      <c r="BO87" s="208"/>
      <c r="BP87" s="179"/>
      <c r="BQ87" s="179"/>
      <c r="BR87" s="179"/>
      <c r="BS87" s="179"/>
      <c r="BT87" s="179"/>
      <c r="BU87" s="179"/>
      <c r="BV87" s="179"/>
      <c r="BW87" s="212"/>
      <c r="BX87" s="213"/>
      <c r="BY87" s="179"/>
      <c r="BZ87" s="179"/>
      <c r="CA87" s="179"/>
      <c r="CB87" s="179"/>
      <c r="CC87" s="179"/>
      <c r="CD87" s="179"/>
      <c r="CE87" s="179"/>
      <c r="CF87" s="212"/>
      <c r="CG87" s="208"/>
      <c r="CH87" s="179"/>
      <c r="CI87" s="212"/>
    </row>
    <row r="88" spans="3:87" x14ac:dyDescent="0.15">
      <c r="M88" s="1" t="s">
        <v>17</v>
      </c>
      <c r="X88" s="160" t="s">
        <v>181</v>
      </c>
      <c r="Y88" s="160"/>
      <c r="AC88" s="1" t="s">
        <v>18</v>
      </c>
    </row>
  </sheetData>
  <mergeCells count="192">
    <mergeCell ref="CF33:CI33"/>
    <mergeCell ref="B46:C51"/>
    <mergeCell ref="H46:I51"/>
    <mergeCell ref="N46:O51"/>
    <mergeCell ref="BZ38:CA38"/>
    <mergeCell ref="BC46:BD51"/>
    <mergeCell ref="BH38:BI38"/>
    <mergeCell ref="BL42:BM42"/>
    <mergeCell ref="BP34:BS34"/>
    <mergeCell ref="AL33:AO33"/>
    <mergeCell ref="AY33:BB33"/>
    <mergeCell ref="Z46:AA51"/>
    <mergeCell ref="AI42:AJ42"/>
    <mergeCell ref="AF46:AG51"/>
    <mergeCell ref="AL46:AM51"/>
    <mergeCell ref="BI46:BJ51"/>
    <mergeCell ref="BO46:BP51"/>
    <mergeCell ref="BV46:BW51"/>
    <mergeCell ref="CE46:CF51"/>
    <mergeCell ref="T46:U51"/>
    <mergeCell ref="AC38:AD38"/>
    <mergeCell ref="CD64:CF65"/>
    <mergeCell ref="BU62:BW63"/>
    <mergeCell ref="BX62:BZ63"/>
    <mergeCell ref="CA62:CC63"/>
    <mergeCell ref="BO64:BQ65"/>
    <mergeCell ref="W42:X42"/>
    <mergeCell ref="CG64:CI65"/>
    <mergeCell ref="CD58:CF59"/>
    <mergeCell ref="CD62:CF63"/>
    <mergeCell ref="CA60:CC61"/>
    <mergeCell ref="X66:Y66"/>
    <mergeCell ref="CG62:CI63"/>
    <mergeCell ref="AQ64:AY65"/>
    <mergeCell ref="AZ64:BD65"/>
    <mergeCell ref="BE64:BI65"/>
    <mergeCell ref="BJ64:BN65"/>
    <mergeCell ref="CA64:CC65"/>
    <mergeCell ref="BO62:BQ63"/>
    <mergeCell ref="BR62:BT63"/>
    <mergeCell ref="CG58:CI59"/>
    <mergeCell ref="C60:I60"/>
    <mergeCell ref="AQ60:AY61"/>
    <mergeCell ref="AZ60:BD61"/>
    <mergeCell ref="BE60:BI61"/>
    <mergeCell ref="BJ60:BN61"/>
    <mergeCell ref="BO58:BQ59"/>
    <mergeCell ref="BR58:BT59"/>
    <mergeCell ref="BU58:BW59"/>
    <mergeCell ref="BO60:BQ61"/>
    <mergeCell ref="BR60:BT61"/>
    <mergeCell ref="CA58:CC59"/>
    <mergeCell ref="BX60:BZ61"/>
    <mergeCell ref="CG60:CI61"/>
    <mergeCell ref="CA73:CC74"/>
    <mergeCell ref="CD73:CF74"/>
    <mergeCell ref="BX75:BZ76"/>
    <mergeCell ref="CA75:CC76"/>
    <mergeCell ref="CA71:CC72"/>
    <mergeCell ref="BO73:BQ74"/>
    <mergeCell ref="BR73:BT74"/>
    <mergeCell ref="BR71:BT72"/>
    <mergeCell ref="CD60:CF61"/>
    <mergeCell ref="BR64:BT65"/>
    <mergeCell ref="BO84:BQ85"/>
    <mergeCell ref="BR84:BT85"/>
    <mergeCell ref="BU84:BW85"/>
    <mergeCell ref="BX84:BZ85"/>
    <mergeCell ref="CA84:CC85"/>
    <mergeCell ref="CD84:CF85"/>
    <mergeCell ref="CG84:CI85"/>
    <mergeCell ref="BX82:BZ83"/>
    <mergeCell ref="CA86:CC87"/>
    <mergeCell ref="CD86:CF87"/>
    <mergeCell ref="CG86:CI87"/>
    <mergeCell ref="BO86:BQ87"/>
    <mergeCell ref="BR86:BT87"/>
    <mergeCell ref="BU86:BW87"/>
    <mergeCell ref="BX86:BZ87"/>
    <mergeCell ref="CA82:CC83"/>
    <mergeCell ref="BO82:BQ83"/>
    <mergeCell ref="BR82:BT83"/>
    <mergeCell ref="BU82:BW83"/>
    <mergeCell ref="BE73:BI74"/>
    <mergeCell ref="BO80:BQ81"/>
    <mergeCell ref="BX80:BZ81"/>
    <mergeCell ref="BR80:BT81"/>
    <mergeCell ref="CG80:CI81"/>
    <mergeCell ref="B5:H5"/>
    <mergeCell ref="B30:H30"/>
    <mergeCell ref="AW5:BC5"/>
    <mergeCell ref="V12:Y12"/>
    <mergeCell ref="V9:Y9"/>
    <mergeCell ref="R17:S24"/>
    <mergeCell ref="BU75:BW76"/>
    <mergeCell ref="CA69:CC70"/>
    <mergeCell ref="CD69:CF70"/>
    <mergeCell ref="CD82:CF83"/>
    <mergeCell ref="CG82:CI83"/>
    <mergeCell ref="CG73:CI74"/>
    <mergeCell ref="CG75:CI76"/>
    <mergeCell ref="CG69:CI70"/>
    <mergeCell ref="BO71:BQ72"/>
    <mergeCell ref="CG71:CI72"/>
    <mergeCell ref="BU80:BW81"/>
    <mergeCell ref="BO75:BQ76"/>
    <mergeCell ref="BR75:BT76"/>
    <mergeCell ref="CE17:CF24"/>
    <mergeCell ref="BQ9:BT9"/>
    <mergeCell ref="BU71:BW72"/>
    <mergeCell ref="BW17:BX24"/>
    <mergeCell ref="CA80:CC81"/>
    <mergeCell ref="CD80:CF81"/>
    <mergeCell ref="CA13:CB13"/>
    <mergeCell ref="BQ12:BT12"/>
    <mergeCell ref="BO69:BQ70"/>
    <mergeCell ref="BR69:BT70"/>
    <mergeCell ref="BU69:BW70"/>
    <mergeCell ref="BX69:BZ70"/>
    <mergeCell ref="BX71:BZ72"/>
    <mergeCell ref="BX58:BZ59"/>
    <mergeCell ref="BU60:BW61"/>
    <mergeCell ref="BU64:BW65"/>
    <mergeCell ref="BX64:BZ65"/>
    <mergeCell ref="CD75:CF76"/>
    <mergeCell ref="CD71:CF72"/>
    <mergeCell ref="BU73:BW74"/>
    <mergeCell ref="BX73:BZ74"/>
    <mergeCell ref="BI13:BJ13"/>
    <mergeCell ref="AZ71:BD72"/>
    <mergeCell ref="BJ75:BN76"/>
    <mergeCell ref="AZ69:BD70"/>
    <mergeCell ref="BE69:BI70"/>
    <mergeCell ref="BE71:BI72"/>
    <mergeCell ref="BJ69:BN70"/>
    <mergeCell ref="BJ73:BN74"/>
    <mergeCell ref="AZ73:BD74"/>
    <mergeCell ref="BE58:BI59"/>
    <mergeCell ref="AW30:BC30"/>
    <mergeCell ref="BJ84:BN85"/>
    <mergeCell ref="AC84:AD84"/>
    <mergeCell ref="BE82:BI83"/>
    <mergeCell ref="AB17:AC24"/>
    <mergeCell ref="BJ58:BN59"/>
    <mergeCell ref="BJ62:BN63"/>
    <mergeCell ref="AC62:AD62"/>
    <mergeCell ref="BJ86:BN87"/>
    <mergeCell ref="B68:H68"/>
    <mergeCell ref="B79:H79"/>
    <mergeCell ref="BJ82:BN83"/>
    <mergeCell ref="BE80:BI81"/>
    <mergeCell ref="BJ80:BN81"/>
    <mergeCell ref="AQ84:AY85"/>
    <mergeCell ref="AZ84:BD85"/>
    <mergeCell ref="AQ71:AY72"/>
    <mergeCell ref="C71:I71"/>
    <mergeCell ref="G38:H38"/>
    <mergeCell ref="K42:L42"/>
    <mergeCell ref="Q34:T34"/>
    <mergeCell ref="AZ82:BD83"/>
    <mergeCell ref="AQ82:AY83"/>
    <mergeCell ref="AQ80:AY81"/>
    <mergeCell ref="AZ80:BD81"/>
    <mergeCell ref="AJ17:AK24"/>
    <mergeCell ref="R62:S62"/>
    <mergeCell ref="BM17:BN24"/>
    <mergeCell ref="BJ71:BN72"/>
    <mergeCell ref="AQ69:AY70"/>
    <mergeCell ref="X88:Y88"/>
    <mergeCell ref="A1:CJ1"/>
    <mergeCell ref="B57:H57"/>
    <mergeCell ref="R73:S73"/>
    <mergeCell ref="AC73:AD73"/>
    <mergeCell ref="X77:Y77"/>
    <mergeCell ref="R84:S84"/>
    <mergeCell ref="BE86:BI87"/>
    <mergeCell ref="J17:K24"/>
    <mergeCell ref="AQ86:AY87"/>
    <mergeCell ref="AZ86:BD87"/>
    <mergeCell ref="BE17:BF24"/>
    <mergeCell ref="BE84:BI85"/>
    <mergeCell ref="BE75:BI76"/>
    <mergeCell ref="AQ73:AY74"/>
    <mergeCell ref="AQ58:AY59"/>
    <mergeCell ref="AZ58:BD59"/>
    <mergeCell ref="AQ62:AY63"/>
    <mergeCell ref="AZ62:BD63"/>
    <mergeCell ref="BE62:BI63"/>
    <mergeCell ref="N13:O13"/>
    <mergeCell ref="AF13:AG13"/>
    <mergeCell ref="AQ75:AY76"/>
    <mergeCell ref="AZ75:BD76"/>
  </mergeCells>
  <phoneticPr fontId="19"/>
  <printOptions horizontalCentered="1" verticalCentered="1"/>
  <pageMargins left="0.39370078740157483" right="0.39370078740157483" top="0.79" bottom="1.1100000000000001" header="0.31496062992125984" footer="0.31496062992125984"/>
  <pageSetup paperSize="8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tabSelected="1" view="pageBreakPreview" topLeftCell="A7" zoomScale="41" zoomScaleNormal="50" zoomScaleSheetLayoutView="41" workbookViewId="0">
      <selection activeCell="B1" sqref="B1:AE1"/>
    </sheetView>
  </sheetViews>
  <sheetFormatPr defaultColWidth="11.125" defaultRowHeight="32.25" x14ac:dyDescent="0.15"/>
  <cols>
    <col min="1" max="1" width="1.625" style="38" customWidth="1"/>
    <col min="2" max="2" width="5.625" style="40" bestFit="1" customWidth="1"/>
    <col min="3" max="3" width="11.125" style="40" bestFit="1" customWidth="1"/>
    <col min="4" max="4" width="6.5" style="40" bestFit="1" customWidth="1"/>
    <col min="5" max="5" width="11.125" style="40" bestFit="1" customWidth="1"/>
    <col min="6" max="6" width="21.625" style="43" customWidth="1"/>
    <col min="7" max="7" width="15.5" style="40" customWidth="1"/>
    <col min="8" max="8" width="5.25" style="40" bestFit="1" customWidth="1"/>
    <col min="9" max="9" width="15.5" style="40" customWidth="1"/>
    <col min="10" max="10" width="15.75" style="40" customWidth="1"/>
    <col min="11" max="12" width="10.625" style="40" customWidth="1"/>
    <col min="13" max="13" width="21.625" style="43" customWidth="1"/>
    <col min="14" max="14" width="15.5" style="40" customWidth="1"/>
    <col min="15" max="15" width="4.125" style="40" customWidth="1"/>
    <col min="16" max="16" width="15.5" style="40" customWidth="1"/>
    <col min="17" max="17" width="15.75" style="40" customWidth="1"/>
    <col min="18" max="19" width="10.625" style="40" customWidth="1"/>
    <col min="20" max="20" width="5.625" style="40" customWidth="1"/>
    <col min="21" max="21" width="5.625" style="40" bestFit="1" customWidth="1"/>
    <col min="22" max="22" width="10.625" style="40" customWidth="1"/>
    <col min="23" max="23" width="6.5" style="40" bestFit="1" customWidth="1"/>
    <col min="24" max="24" width="10.625" style="40" customWidth="1"/>
    <col min="25" max="25" width="21.625" style="40" customWidth="1"/>
    <col min="26" max="26" width="15.5" style="40" customWidth="1"/>
    <col min="27" max="27" width="4.125" style="40" customWidth="1"/>
    <col min="28" max="28" width="15.5" style="40" customWidth="1"/>
    <col min="29" max="29" width="15.75" style="40" customWidth="1"/>
    <col min="30" max="31" width="10.625" style="40" customWidth="1"/>
    <col min="32" max="32" width="7.5" style="40" bestFit="1" customWidth="1"/>
    <col min="33" max="34" width="11.125" style="40" customWidth="1"/>
    <col min="35" max="35" width="7.5" style="40" bestFit="1" customWidth="1"/>
    <col min="36" max="16384" width="11.125" style="40"/>
  </cols>
  <sheetData>
    <row r="1" spans="2:45" ht="42" x14ac:dyDescent="0.15">
      <c r="B1" s="231" t="s">
        <v>119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3" spans="2:45" x14ac:dyDescent="0.15">
      <c r="B3" s="232">
        <v>41188</v>
      </c>
      <c r="C3" s="232"/>
      <c r="D3" s="232"/>
      <c r="E3" s="232"/>
      <c r="F3" s="41" t="s">
        <v>20</v>
      </c>
      <c r="G3" s="40" t="s">
        <v>121</v>
      </c>
      <c r="H3" s="42"/>
      <c r="I3" s="42"/>
      <c r="U3" s="41"/>
      <c r="V3" s="75" t="s">
        <v>89</v>
      </c>
      <c r="AB3" s="42"/>
      <c r="AC3" s="63"/>
      <c r="AD3" s="63"/>
      <c r="AE3" s="63"/>
    </row>
    <row r="4" spans="2:45" x14ac:dyDescent="0.15">
      <c r="B4" s="218" t="s">
        <v>73</v>
      </c>
      <c r="C4" s="219"/>
      <c r="D4" s="219"/>
      <c r="E4" s="220"/>
      <c r="F4" s="221" t="s">
        <v>71</v>
      </c>
      <c r="G4" s="222"/>
      <c r="H4" s="222"/>
      <c r="I4" s="222"/>
      <c r="J4" s="222"/>
      <c r="K4" s="222"/>
      <c r="L4" s="223"/>
      <c r="M4" s="221" t="s">
        <v>72</v>
      </c>
      <c r="N4" s="222"/>
      <c r="O4" s="222"/>
      <c r="P4" s="222"/>
      <c r="Q4" s="222"/>
      <c r="R4" s="222"/>
      <c r="S4" s="223"/>
      <c r="T4" s="44"/>
      <c r="U4" s="77"/>
      <c r="V4" s="235" t="s">
        <v>57</v>
      </c>
      <c r="W4" s="235"/>
      <c r="X4" s="80" t="s">
        <v>91</v>
      </c>
      <c r="Y4" s="81"/>
      <c r="Z4" s="82"/>
      <c r="AA4" s="83"/>
      <c r="AB4" s="44"/>
      <c r="AC4" s="44"/>
      <c r="AD4" s="44"/>
      <c r="AE4" s="44"/>
    </row>
    <row r="5" spans="2:45" x14ac:dyDescent="0.15">
      <c r="B5" s="45" t="s">
        <v>36</v>
      </c>
      <c r="C5" s="224" t="s">
        <v>37</v>
      </c>
      <c r="D5" s="227"/>
      <c r="E5" s="228"/>
      <c r="F5" s="45" t="s">
        <v>21</v>
      </c>
      <c r="G5" s="229" t="s">
        <v>22</v>
      </c>
      <c r="H5" s="229"/>
      <c r="I5" s="229"/>
      <c r="J5" s="45" t="s">
        <v>23</v>
      </c>
      <c r="K5" s="229" t="s">
        <v>24</v>
      </c>
      <c r="L5" s="229"/>
      <c r="M5" s="45" t="s">
        <v>21</v>
      </c>
      <c r="N5" s="229" t="s">
        <v>22</v>
      </c>
      <c r="O5" s="229"/>
      <c r="P5" s="229"/>
      <c r="Q5" s="45" t="s">
        <v>23</v>
      </c>
      <c r="R5" s="229" t="s">
        <v>24</v>
      </c>
      <c r="S5" s="229"/>
      <c r="T5" s="47"/>
      <c r="U5" s="47"/>
      <c r="V5" s="235" t="s">
        <v>34</v>
      </c>
      <c r="W5" s="235"/>
      <c r="X5" s="85" t="s">
        <v>90</v>
      </c>
      <c r="Y5" s="86"/>
      <c r="Z5" s="86"/>
      <c r="AA5" s="87"/>
      <c r="AB5" s="84"/>
      <c r="AC5" s="47"/>
      <c r="AD5" s="84"/>
      <c r="AE5" s="84"/>
    </row>
    <row r="6" spans="2:45" x14ac:dyDescent="0.15">
      <c r="B6" s="49">
        <v>1</v>
      </c>
      <c r="C6" s="50">
        <v>0.375</v>
      </c>
      <c r="D6" s="51" t="s">
        <v>33</v>
      </c>
      <c r="E6" s="52">
        <f t="shared" ref="E6:E11" si="0">C6+"１：００"</f>
        <v>0.41666666666666669</v>
      </c>
      <c r="F6" s="96" t="s">
        <v>5</v>
      </c>
      <c r="G6" s="46" t="s">
        <v>99</v>
      </c>
      <c r="H6" s="53" t="s">
        <v>25</v>
      </c>
      <c r="I6" s="48" t="s">
        <v>67</v>
      </c>
      <c r="J6" s="45" t="s">
        <v>59</v>
      </c>
      <c r="K6" s="45"/>
      <c r="L6" s="45"/>
      <c r="M6" s="55" t="s">
        <v>6</v>
      </c>
      <c r="N6" s="46" t="s">
        <v>68</v>
      </c>
      <c r="O6" s="53" t="s">
        <v>25</v>
      </c>
      <c r="P6" s="48" t="s">
        <v>67</v>
      </c>
      <c r="Q6" s="45" t="s">
        <v>60</v>
      </c>
      <c r="R6" s="45"/>
      <c r="S6" s="45"/>
      <c r="T6" s="47"/>
      <c r="U6" s="58"/>
      <c r="V6" s="235" t="s">
        <v>84</v>
      </c>
      <c r="W6" s="235"/>
      <c r="X6" s="85" t="s">
        <v>188</v>
      </c>
      <c r="Y6" s="86"/>
      <c r="Z6" s="86"/>
      <c r="AA6" s="87"/>
      <c r="AB6" s="47"/>
      <c r="AC6" s="47"/>
      <c r="AD6" s="47"/>
      <c r="AE6" s="47"/>
    </row>
    <row r="7" spans="2:45" x14ac:dyDescent="0.15">
      <c r="B7" s="49">
        <v>2</v>
      </c>
      <c r="C7" s="50">
        <v>0.4236111111111111</v>
      </c>
      <c r="D7" s="51" t="s">
        <v>33</v>
      </c>
      <c r="E7" s="52">
        <f t="shared" si="0"/>
        <v>0.46527777777777779</v>
      </c>
      <c r="F7" s="96" t="s">
        <v>5</v>
      </c>
      <c r="G7" s="46" t="s">
        <v>70</v>
      </c>
      <c r="H7" s="53" t="s">
        <v>25</v>
      </c>
      <c r="I7" s="48" t="s">
        <v>68</v>
      </c>
      <c r="J7" s="45" t="s">
        <v>133</v>
      </c>
      <c r="K7" s="45"/>
      <c r="L7" s="45"/>
      <c r="M7" s="96" t="s">
        <v>5</v>
      </c>
      <c r="N7" s="46" t="s">
        <v>69</v>
      </c>
      <c r="O7" s="53" t="s">
        <v>25</v>
      </c>
      <c r="P7" s="48" t="s">
        <v>59</v>
      </c>
      <c r="Q7" s="45" t="s">
        <v>139</v>
      </c>
      <c r="R7" s="45"/>
      <c r="S7" s="45"/>
      <c r="T7" s="47"/>
      <c r="U7" s="58"/>
      <c r="V7" s="235" t="s">
        <v>85</v>
      </c>
      <c r="W7" s="235"/>
      <c r="X7" s="85" t="s">
        <v>189</v>
      </c>
      <c r="Y7" s="86"/>
      <c r="Z7" s="86"/>
      <c r="AA7" s="87"/>
      <c r="AB7" s="47"/>
      <c r="AC7" s="47"/>
      <c r="AD7" s="47"/>
      <c r="AE7" s="47"/>
    </row>
    <row r="8" spans="2:45" x14ac:dyDescent="0.15">
      <c r="B8" s="49">
        <v>3</v>
      </c>
      <c r="C8" s="50">
        <v>0.47222222222222227</v>
      </c>
      <c r="D8" s="51" t="s">
        <v>33</v>
      </c>
      <c r="E8" s="52">
        <f t="shared" si="0"/>
        <v>0.51388888888888895</v>
      </c>
      <c r="F8" s="54" t="s">
        <v>1</v>
      </c>
      <c r="G8" s="46" t="s">
        <v>2</v>
      </c>
      <c r="H8" s="53" t="s">
        <v>25</v>
      </c>
      <c r="I8" s="48" t="s">
        <v>3</v>
      </c>
      <c r="J8" s="45" t="s">
        <v>134</v>
      </c>
      <c r="K8" s="45"/>
      <c r="L8" s="45"/>
      <c r="M8" s="54" t="s">
        <v>1</v>
      </c>
      <c r="N8" s="46" t="s">
        <v>120</v>
      </c>
      <c r="O8" s="53" t="s">
        <v>25</v>
      </c>
      <c r="P8" s="48" t="s">
        <v>74</v>
      </c>
      <c r="Q8" s="45" t="s">
        <v>140</v>
      </c>
      <c r="R8" s="45"/>
      <c r="S8" s="45"/>
      <c r="T8" s="47"/>
      <c r="U8" s="58"/>
      <c r="V8" s="235" t="s">
        <v>86</v>
      </c>
      <c r="W8" s="235"/>
      <c r="X8" s="236" t="s">
        <v>94</v>
      </c>
      <c r="Y8" s="237"/>
      <c r="Z8" s="237"/>
      <c r="AA8" s="238"/>
      <c r="AB8" s="47"/>
      <c r="AC8" s="47"/>
      <c r="AD8" s="47"/>
      <c r="AE8" s="47"/>
    </row>
    <row r="9" spans="2:45" x14ac:dyDescent="0.15">
      <c r="B9" s="49">
        <v>4</v>
      </c>
      <c r="C9" s="50">
        <v>0.52083333333333337</v>
      </c>
      <c r="D9" s="51" t="s">
        <v>33</v>
      </c>
      <c r="E9" s="52">
        <f t="shared" si="0"/>
        <v>0.5625</v>
      </c>
      <c r="F9" s="94" t="s">
        <v>0</v>
      </c>
      <c r="G9" s="46" t="s">
        <v>2</v>
      </c>
      <c r="H9" s="53" t="s">
        <v>25</v>
      </c>
      <c r="I9" s="48" t="s">
        <v>7</v>
      </c>
      <c r="J9" s="45" t="s">
        <v>135</v>
      </c>
      <c r="K9" s="45"/>
      <c r="L9" s="45"/>
      <c r="M9" s="94" t="s">
        <v>0</v>
      </c>
      <c r="N9" s="46" t="s">
        <v>75</v>
      </c>
      <c r="O9" s="53" t="s">
        <v>25</v>
      </c>
      <c r="P9" s="48" t="s">
        <v>3</v>
      </c>
      <c r="Q9" s="45" t="s">
        <v>131</v>
      </c>
      <c r="R9" s="45"/>
      <c r="S9" s="45"/>
      <c r="T9" s="47"/>
      <c r="U9" s="58"/>
      <c r="V9" s="235"/>
      <c r="W9" s="235"/>
      <c r="X9" s="239"/>
      <c r="Y9" s="240"/>
      <c r="Z9" s="240"/>
      <c r="AA9" s="241"/>
      <c r="AB9" s="47"/>
      <c r="AC9" s="47"/>
      <c r="AD9" s="47"/>
      <c r="AE9" s="47"/>
    </row>
    <row r="10" spans="2:45" x14ac:dyDescent="0.15">
      <c r="B10" s="49">
        <v>5</v>
      </c>
      <c r="C10" s="50">
        <v>0.56944444444444442</v>
      </c>
      <c r="D10" s="51" t="s">
        <v>33</v>
      </c>
      <c r="E10" s="52">
        <f t="shared" si="0"/>
        <v>0.61111111111111105</v>
      </c>
      <c r="F10" s="55" t="s">
        <v>6</v>
      </c>
      <c r="G10" s="46" t="s">
        <v>60</v>
      </c>
      <c r="H10" s="53" t="s">
        <v>25</v>
      </c>
      <c r="I10" s="48" t="s">
        <v>122</v>
      </c>
      <c r="J10" s="45" t="s">
        <v>136</v>
      </c>
      <c r="K10" s="45"/>
      <c r="L10" s="45"/>
      <c r="M10" s="55" t="s">
        <v>6</v>
      </c>
      <c r="N10" s="46" t="s">
        <v>70</v>
      </c>
      <c r="O10" s="53" t="s">
        <v>25</v>
      </c>
      <c r="P10" s="48" t="s">
        <v>123</v>
      </c>
      <c r="Q10" s="45" t="s">
        <v>128</v>
      </c>
      <c r="R10" s="45"/>
      <c r="S10" s="45"/>
      <c r="T10" s="47"/>
      <c r="U10" s="58"/>
      <c r="V10" s="90" t="s">
        <v>31</v>
      </c>
      <c r="AB10" s="47"/>
      <c r="AC10" s="47"/>
      <c r="AD10" s="47"/>
      <c r="AE10" s="47"/>
    </row>
    <row r="11" spans="2:45" x14ac:dyDescent="0.15">
      <c r="B11" s="49">
        <v>6</v>
      </c>
      <c r="C11" s="50">
        <v>0.61805555555555558</v>
      </c>
      <c r="D11" s="51" t="s">
        <v>33</v>
      </c>
      <c r="E11" s="52">
        <f t="shared" si="0"/>
        <v>0.65972222222222221</v>
      </c>
      <c r="F11" s="96" t="s">
        <v>5</v>
      </c>
      <c r="G11" s="46" t="s">
        <v>60</v>
      </c>
      <c r="H11" s="53" t="s">
        <v>25</v>
      </c>
      <c r="I11" s="48" t="s">
        <v>124</v>
      </c>
      <c r="J11" s="45" t="s">
        <v>137</v>
      </c>
      <c r="K11" s="45"/>
      <c r="L11" s="45"/>
      <c r="M11" s="96" t="s">
        <v>5</v>
      </c>
      <c r="N11" s="46" t="s">
        <v>125</v>
      </c>
      <c r="O11" s="53" t="s">
        <v>25</v>
      </c>
      <c r="P11" s="48" t="s">
        <v>126</v>
      </c>
      <c r="Q11" s="45" t="s">
        <v>141</v>
      </c>
      <c r="R11" s="45"/>
      <c r="S11" s="45"/>
      <c r="T11" s="47"/>
      <c r="U11" s="63"/>
      <c r="V11" s="90" t="s">
        <v>96</v>
      </c>
      <c r="AB11" s="63"/>
      <c r="AC11" s="63"/>
      <c r="AD11" s="63"/>
      <c r="AE11" s="63"/>
    </row>
    <row r="12" spans="2:45" x14ac:dyDescent="0.15">
      <c r="B12" s="49">
        <v>7</v>
      </c>
      <c r="C12" s="50">
        <v>0.66666666666666663</v>
      </c>
      <c r="D12" s="51" t="s">
        <v>33</v>
      </c>
      <c r="E12" s="52">
        <f>C12+"０：５０"</f>
        <v>0.70138888888888884</v>
      </c>
      <c r="F12" s="94" t="s">
        <v>79</v>
      </c>
      <c r="G12" s="46" t="s">
        <v>127</v>
      </c>
      <c r="H12" s="53" t="s">
        <v>25</v>
      </c>
      <c r="I12" s="48" t="s">
        <v>129</v>
      </c>
      <c r="J12" s="45" t="s">
        <v>138</v>
      </c>
      <c r="K12" s="45"/>
      <c r="L12" s="45"/>
      <c r="M12" s="54" t="s">
        <v>77</v>
      </c>
      <c r="N12" s="46" t="s">
        <v>130</v>
      </c>
      <c r="O12" s="53" t="s">
        <v>25</v>
      </c>
      <c r="P12" s="48" t="s">
        <v>132</v>
      </c>
      <c r="Q12" s="45" t="s">
        <v>142</v>
      </c>
      <c r="R12" s="45"/>
      <c r="S12" s="45"/>
      <c r="T12" s="47"/>
      <c r="U12" s="146"/>
      <c r="V12" s="40" t="s">
        <v>95</v>
      </c>
      <c r="AB12" s="44"/>
      <c r="AC12" s="44"/>
      <c r="AD12" s="44"/>
      <c r="AE12" s="44"/>
    </row>
    <row r="13" spans="2:45" x14ac:dyDescent="0.15">
      <c r="B13" s="58"/>
      <c r="C13" s="59"/>
      <c r="D13" s="47"/>
      <c r="E13" s="60" t="s">
        <v>92</v>
      </c>
      <c r="F13" s="95" t="s">
        <v>143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47"/>
      <c r="V13" s="90" t="s">
        <v>32</v>
      </c>
    </row>
    <row r="14" spans="2:45" x14ac:dyDescent="0.15">
      <c r="E14" s="61"/>
      <c r="F14" s="62"/>
      <c r="G14" s="61"/>
      <c r="H14" s="61"/>
      <c r="I14" s="61"/>
      <c r="J14" s="61"/>
      <c r="K14" s="61"/>
      <c r="L14" s="61"/>
      <c r="M14" s="62"/>
      <c r="N14" s="61"/>
      <c r="O14" s="61"/>
      <c r="P14" s="61"/>
      <c r="Q14" s="61"/>
      <c r="T14" s="63"/>
    </row>
    <row r="15" spans="2:45" x14ac:dyDescent="0.15">
      <c r="B15" s="232">
        <v>41189</v>
      </c>
      <c r="C15" s="232"/>
      <c r="D15" s="232"/>
      <c r="E15" s="232"/>
      <c r="F15" s="41" t="s">
        <v>26</v>
      </c>
      <c r="G15" s="40" t="s">
        <v>121</v>
      </c>
      <c r="H15" s="42"/>
      <c r="I15" s="42"/>
      <c r="T15" s="63"/>
      <c r="U15" s="41"/>
      <c r="V15" s="41"/>
      <c r="W15" s="41"/>
      <c r="X15" s="41"/>
      <c r="Y15" s="41"/>
      <c r="Z15" s="63"/>
      <c r="AA15" s="42"/>
      <c r="AB15" s="42"/>
      <c r="AC15" s="63"/>
      <c r="AD15" s="63"/>
      <c r="AE15" s="63"/>
    </row>
    <row r="16" spans="2:45" ht="32.25" customHeight="1" x14ac:dyDescent="0.15">
      <c r="B16" s="218" t="s">
        <v>144</v>
      </c>
      <c r="C16" s="219"/>
      <c r="D16" s="219"/>
      <c r="E16" s="220"/>
      <c r="F16" s="221" t="s">
        <v>71</v>
      </c>
      <c r="G16" s="222"/>
      <c r="H16" s="222"/>
      <c r="I16" s="222"/>
      <c r="J16" s="222"/>
      <c r="K16" s="222"/>
      <c r="L16" s="223"/>
      <c r="M16" s="233"/>
      <c r="N16" s="234"/>
      <c r="O16" s="234"/>
      <c r="P16" s="234"/>
      <c r="Q16" s="234"/>
      <c r="R16" s="234"/>
      <c r="S16" s="234"/>
      <c r="T16" s="44"/>
      <c r="U16" s="77"/>
      <c r="V16" s="76" t="s">
        <v>27</v>
      </c>
      <c r="W16" s="77"/>
      <c r="X16" s="77"/>
      <c r="Y16" s="146"/>
      <c r="Z16" s="44"/>
      <c r="AA16" s="44"/>
      <c r="AB16" s="44"/>
      <c r="AC16" s="44"/>
      <c r="AD16" s="44"/>
      <c r="AE16" s="44"/>
      <c r="AF16" s="64"/>
      <c r="AG16" s="64"/>
      <c r="AI16" s="64"/>
    </row>
    <row r="17" spans="2:35" x14ac:dyDescent="0.15">
      <c r="B17" s="45" t="s">
        <v>36</v>
      </c>
      <c r="C17" s="224" t="s">
        <v>37</v>
      </c>
      <c r="D17" s="227"/>
      <c r="E17" s="228"/>
      <c r="F17" s="45" t="s">
        <v>21</v>
      </c>
      <c r="G17" s="229" t="s">
        <v>22</v>
      </c>
      <c r="H17" s="229"/>
      <c r="I17" s="229"/>
      <c r="J17" s="45" t="s">
        <v>23</v>
      </c>
      <c r="K17" s="229" t="s">
        <v>24</v>
      </c>
      <c r="L17" s="229"/>
      <c r="M17" s="151"/>
      <c r="N17" s="230"/>
      <c r="O17" s="230"/>
      <c r="P17" s="230"/>
      <c r="Q17" s="47"/>
      <c r="R17" s="230"/>
      <c r="S17" s="230"/>
      <c r="T17" s="47"/>
      <c r="U17" s="75" t="s">
        <v>51</v>
      </c>
      <c r="V17" s="84"/>
      <c r="W17" s="147"/>
      <c r="X17" s="147"/>
      <c r="Y17" s="47"/>
      <c r="Z17" s="84"/>
      <c r="AA17" s="84"/>
      <c r="AB17" s="84"/>
      <c r="AC17" s="47"/>
      <c r="AD17" s="84"/>
      <c r="AE17" s="84"/>
      <c r="AF17" s="65"/>
      <c r="AG17" s="66"/>
      <c r="AI17" s="66"/>
    </row>
    <row r="18" spans="2:35" x14ac:dyDescent="0.15">
      <c r="B18" s="45">
        <v>8</v>
      </c>
      <c r="C18" s="50">
        <v>0.375</v>
      </c>
      <c r="D18" s="51" t="s">
        <v>33</v>
      </c>
      <c r="E18" s="52">
        <f>C18+"0：４０"</f>
        <v>0.40277777777777779</v>
      </c>
      <c r="F18" s="45" t="s">
        <v>145</v>
      </c>
      <c r="G18" s="46" t="s">
        <v>13</v>
      </c>
      <c r="H18" s="51" t="s">
        <v>167</v>
      </c>
      <c r="I18" s="48" t="s">
        <v>11</v>
      </c>
      <c r="J18" s="45" t="s">
        <v>168</v>
      </c>
      <c r="K18" s="45"/>
      <c r="L18" s="45"/>
      <c r="M18" s="151"/>
      <c r="N18" s="47"/>
      <c r="O18" s="47"/>
      <c r="P18" s="47"/>
      <c r="Q18" s="47"/>
      <c r="R18" s="47"/>
      <c r="S18" s="47"/>
      <c r="T18" s="47"/>
      <c r="U18" s="88" t="s">
        <v>29</v>
      </c>
      <c r="V18" s="47"/>
      <c r="W18" s="145"/>
      <c r="X18" s="145"/>
      <c r="Y18" s="47"/>
      <c r="Z18" s="47"/>
      <c r="AA18" s="47"/>
      <c r="AB18" s="47"/>
      <c r="AC18" s="47"/>
      <c r="AD18" s="47"/>
      <c r="AE18" s="47"/>
      <c r="AF18" s="65"/>
      <c r="AG18" s="66"/>
      <c r="AI18" s="66"/>
    </row>
    <row r="19" spans="2:35" x14ac:dyDescent="0.15">
      <c r="B19" s="45">
        <v>9</v>
      </c>
      <c r="C19" s="50">
        <v>0.40972222222222227</v>
      </c>
      <c r="D19" s="51" t="s">
        <v>33</v>
      </c>
      <c r="E19" s="52">
        <f>C19+"0：４０"</f>
        <v>0.43750000000000006</v>
      </c>
      <c r="F19" s="45" t="s">
        <v>146</v>
      </c>
      <c r="G19" s="46" t="s">
        <v>168</v>
      </c>
      <c r="H19" s="51" t="s">
        <v>167</v>
      </c>
      <c r="I19" s="48" t="s">
        <v>13</v>
      </c>
      <c r="J19" s="45" t="s">
        <v>11</v>
      </c>
      <c r="K19" s="45"/>
      <c r="L19" s="45"/>
      <c r="M19" s="151"/>
      <c r="N19" s="47"/>
      <c r="O19" s="47"/>
      <c r="P19" s="47"/>
      <c r="Q19" s="47"/>
      <c r="R19" s="47"/>
      <c r="S19" s="47"/>
      <c r="T19" s="47"/>
      <c r="U19" s="88" t="s">
        <v>45</v>
      </c>
      <c r="V19" s="47"/>
      <c r="W19" s="145"/>
      <c r="X19" s="145"/>
      <c r="Y19" s="47"/>
      <c r="Z19" s="47"/>
      <c r="AA19" s="47"/>
      <c r="AB19" s="47"/>
      <c r="AC19" s="47"/>
      <c r="AD19" s="47"/>
      <c r="AE19" s="47"/>
      <c r="AF19" s="65"/>
      <c r="AG19" s="66"/>
      <c r="AI19" s="66"/>
    </row>
    <row r="20" spans="2:35" x14ac:dyDescent="0.15">
      <c r="B20" s="45">
        <v>10</v>
      </c>
      <c r="C20" s="50">
        <v>0.44444444444444442</v>
      </c>
      <c r="D20" s="51" t="s">
        <v>33</v>
      </c>
      <c r="E20" s="52">
        <f>C20+"0：４０"</f>
        <v>0.47222222222222221</v>
      </c>
      <c r="F20" s="155" t="s">
        <v>147</v>
      </c>
      <c r="G20" s="67" t="s">
        <v>168</v>
      </c>
      <c r="H20" s="53" t="s">
        <v>25</v>
      </c>
      <c r="I20" s="68" t="s">
        <v>11</v>
      </c>
      <c r="J20" s="69" t="s">
        <v>13</v>
      </c>
      <c r="K20" s="69"/>
      <c r="L20" s="69"/>
      <c r="M20" s="152"/>
      <c r="N20" s="70"/>
      <c r="O20" s="98"/>
      <c r="P20" s="70"/>
      <c r="Q20" s="70"/>
      <c r="R20" s="70"/>
      <c r="S20" s="70"/>
      <c r="T20" s="70"/>
      <c r="U20" s="88" t="s">
        <v>30</v>
      </c>
      <c r="V20" s="59"/>
      <c r="W20" s="47"/>
      <c r="X20" s="59"/>
      <c r="Y20" s="84"/>
      <c r="Z20" s="47"/>
      <c r="AA20" s="98"/>
      <c r="AB20" s="47"/>
      <c r="AC20" s="47"/>
      <c r="AD20" s="47"/>
      <c r="AE20" s="47"/>
    </row>
    <row r="21" spans="2:35" x14ac:dyDescent="0.15">
      <c r="B21" s="45">
        <v>11</v>
      </c>
      <c r="C21" s="50">
        <f>E20+"0：10"</f>
        <v>0.47916666666666663</v>
      </c>
      <c r="D21" s="51" t="s">
        <v>40</v>
      </c>
      <c r="E21" s="52">
        <f>C21+"０：５０"</f>
        <v>0.51388888888888884</v>
      </c>
      <c r="F21" s="97" t="s">
        <v>82</v>
      </c>
      <c r="G21" s="67" t="s">
        <v>148</v>
      </c>
      <c r="H21" s="53" t="s">
        <v>25</v>
      </c>
      <c r="I21" s="68" t="s">
        <v>149</v>
      </c>
      <c r="J21" s="69"/>
      <c r="K21" s="69"/>
      <c r="L21" s="69"/>
      <c r="M21" s="153"/>
      <c r="N21" s="70"/>
      <c r="O21" s="98"/>
      <c r="P21" s="70"/>
      <c r="Q21" s="70"/>
      <c r="R21" s="70"/>
      <c r="S21" s="70"/>
      <c r="T21" s="70"/>
      <c r="U21" s="76" t="s">
        <v>52</v>
      </c>
      <c r="V21" s="59"/>
      <c r="W21" s="47"/>
      <c r="X21" s="59"/>
      <c r="Y21" s="47"/>
      <c r="Z21" s="47"/>
      <c r="AA21" s="98"/>
      <c r="AB21" s="47"/>
      <c r="AC21" s="47"/>
      <c r="AD21" s="47"/>
      <c r="AE21" s="47"/>
      <c r="AI21" s="64"/>
    </row>
    <row r="22" spans="2:35" x14ac:dyDescent="0.15">
      <c r="B22" s="45">
        <v>12</v>
      </c>
      <c r="C22" s="50">
        <f>E21+"0：10"</f>
        <v>0.52083333333333326</v>
      </c>
      <c r="D22" s="51" t="s">
        <v>39</v>
      </c>
      <c r="E22" s="52">
        <f>C22+"１：００"</f>
        <v>0.56249999999999989</v>
      </c>
      <c r="F22" s="54" t="s">
        <v>76</v>
      </c>
      <c r="G22" s="67" t="s">
        <v>156</v>
      </c>
      <c r="H22" s="53" t="s">
        <v>25</v>
      </c>
      <c r="I22" s="68" t="s">
        <v>157</v>
      </c>
      <c r="J22" s="69"/>
      <c r="K22" s="69"/>
      <c r="L22" s="69"/>
      <c r="M22" s="152"/>
      <c r="N22" s="70"/>
      <c r="O22" s="98"/>
      <c r="P22" s="70"/>
      <c r="Q22" s="70"/>
      <c r="R22" s="70"/>
      <c r="S22" s="70"/>
      <c r="T22" s="70"/>
      <c r="U22" s="88" t="s">
        <v>46</v>
      </c>
      <c r="V22" s="59"/>
      <c r="W22" s="47"/>
      <c r="X22" s="59"/>
      <c r="Y22" s="84"/>
      <c r="Z22" s="47"/>
      <c r="AA22" s="98"/>
      <c r="AB22" s="47"/>
      <c r="AC22" s="47"/>
      <c r="AD22" s="47"/>
      <c r="AE22" s="47"/>
      <c r="AF22" s="64"/>
      <c r="AG22" s="64"/>
    </row>
    <row r="23" spans="2:35" x14ac:dyDescent="0.15">
      <c r="B23" s="45">
        <v>13</v>
      </c>
      <c r="C23" s="50">
        <f>E22+"0：10"</f>
        <v>0.56944444444444431</v>
      </c>
      <c r="D23" s="51" t="s">
        <v>39</v>
      </c>
      <c r="E23" s="52">
        <f>C23+"１：００"</f>
        <v>0.61111111111111094</v>
      </c>
      <c r="F23" s="94" t="s">
        <v>78</v>
      </c>
      <c r="G23" s="67" t="s">
        <v>158</v>
      </c>
      <c r="H23" s="53" t="s">
        <v>25</v>
      </c>
      <c r="I23" s="68" t="s">
        <v>159</v>
      </c>
      <c r="J23" s="69"/>
      <c r="K23" s="69"/>
      <c r="L23" s="69"/>
      <c r="M23" s="154"/>
      <c r="N23" s="70"/>
      <c r="O23" s="98"/>
      <c r="P23" s="70"/>
      <c r="Q23" s="70"/>
      <c r="R23" s="70"/>
      <c r="S23" s="70"/>
      <c r="T23" s="70"/>
      <c r="U23" s="40" t="s">
        <v>47</v>
      </c>
      <c r="V23" s="59"/>
      <c r="W23" s="47"/>
      <c r="X23" s="59"/>
      <c r="Y23" s="47"/>
      <c r="Z23" s="47"/>
      <c r="AA23" s="98"/>
      <c r="AB23" s="47"/>
      <c r="AC23" s="47"/>
      <c r="AD23" s="47"/>
      <c r="AE23" s="47"/>
      <c r="AF23" s="71"/>
      <c r="AG23" s="64"/>
    </row>
    <row r="24" spans="2:35" x14ac:dyDescent="0.15">
      <c r="B24" s="45"/>
      <c r="C24" s="50"/>
      <c r="D24" s="51" t="s">
        <v>39</v>
      </c>
      <c r="E24" s="52"/>
      <c r="F24" s="150"/>
      <c r="G24" s="67"/>
      <c r="H24" s="53" t="s">
        <v>25</v>
      </c>
      <c r="I24" s="68"/>
      <c r="J24" s="69"/>
      <c r="K24" s="69"/>
      <c r="L24" s="69"/>
      <c r="M24" s="152"/>
      <c r="N24" s="70"/>
      <c r="O24" s="98"/>
      <c r="P24" s="70"/>
      <c r="Q24" s="70"/>
      <c r="R24" s="70"/>
      <c r="S24" s="70"/>
      <c r="T24" s="70"/>
      <c r="U24" s="76" t="s">
        <v>53</v>
      </c>
      <c r="V24" s="59"/>
      <c r="W24" s="47"/>
      <c r="X24" s="59"/>
      <c r="Y24" s="84"/>
      <c r="Z24" s="47"/>
      <c r="AA24" s="98"/>
      <c r="AB24" s="47"/>
      <c r="AC24" s="47"/>
      <c r="AD24" s="47"/>
      <c r="AE24" s="47"/>
      <c r="AF24" s="65"/>
      <c r="AG24" s="72"/>
      <c r="AI24" s="73"/>
    </row>
    <row r="25" spans="2:35" x14ac:dyDescent="0.15">
      <c r="T25" s="70"/>
      <c r="U25" s="63" t="s">
        <v>93</v>
      </c>
      <c r="V25" s="59"/>
      <c r="W25" s="47"/>
      <c r="X25" s="59"/>
      <c r="Y25" s="47"/>
      <c r="Z25" s="47"/>
      <c r="AA25" s="98"/>
      <c r="AB25" s="47"/>
      <c r="AC25" s="47"/>
      <c r="AD25" s="47"/>
      <c r="AE25" s="47"/>
      <c r="AF25" s="65"/>
      <c r="AG25" s="72"/>
      <c r="AI25" s="73"/>
    </row>
    <row r="26" spans="2:35" ht="32.25" customHeight="1" x14ac:dyDescent="0.15">
      <c r="B26" s="218" t="s">
        <v>144</v>
      </c>
      <c r="C26" s="219"/>
      <c r="D26" s="219"/>
      <c r="E26" s="220"/>
      <c r="F26" s="221" t="s">
        <v>72</v>
      </c>
      <c r="G26" s="222"/>
      <c r="H26" s="222"/>
      <c r="I26" s="222"/>
      <c r="J26" s="222"/>
      <c r="K26" s="222"/>
      <c r="L26" s="223"/>
      <c r="T26" s="70"/>
      <c r="U26" s="40" t="s">
        <v>55</v>
      </c>
      <c r="V26" s="59"/>
      <c r="W26" s="47"/>
      <c r="X26" s="59"/>
      <c r="Y26" s="144"/>
      <c r="Z26" s="47"/>
      <c r="AA26" s="98"/>
      <c r="AB26" s="47"/>
      <c r="AC26" s="47"/>
      <c r="AD26" s="47"/>
      <c r="AE26" s="47"/>
      <c r="AF26" s="65"/>
      <c r="AG26" s="72"/>
      <c r="AI26" s="73"/>
    </row>
    <row r="27" spans="2:35" x14ac:dyDescent="0.15">
      <c r="B27" s="45" t="s">
        <v>36</v>
      </c>
      <c r="C27" s="224" t="s">
        <v>37</v>
      </c>
      <c r="D27" s="225"/>
      <c r="E27" s="226"/>
      <c r="F27" s="45" t="s">
        <v>21</v>
      </c>
      <c r="G27" s="224" t="s">
        <v>22</v>
      </c>
      <c r="H27" s="227"/>
      <c r="I27" s="228"/>
      <c r="J27" s="45" t="s">
        <v>23</v>
      </c>
      <c r="K27" s="229" t="s">
        <v>24</v>
      </c>
      <c r="L27" s="229"/>
      <c r="T27" s="70"/>
      <c r="U27" s="40" t="s">
        <v>44</v>
      </c>
      <c r="V27" s="59"/>
      <c r="W27" s="47"/>
      <c r="X27" s="59"/>
      <c r="Y27" s="159"/>
      <c r="Z27" s="47"/>
      <c r="AA27" s="98"/>
      <c r="AB27" s="47"/>
      <c r="AC27" s="47"/>
      <c r="AD27" s="47"/>
      <c r="AE27" s="47"/>
      <c r="AF27" s="73"/>
    </row>
    <row r="28" spans="2:35" x14ac:dyDescent="0.15">
      <c r="B28" s="49">
        <v>8</v>
      </c>
      <c r="C28" s="50">
        <v>0.375</v>
      </c>
      <c r="D28" s="51" t="s">
        <v>33</v>
      </c>
      <c r="E28" s="52">
        <f>C28+"0：４０"</f>
        <v>0.40277777777777779</v>
      </c>
      <c r="F28" s="78" t="s">
        <v>160</v>
      </c>
      <c r="G28" s="56" t="s">
        <v>13</v>
      </c>
      <c r="H28" s="53" t="s">
        <v>48</v>
      </c>
      <c r="I28" s="57" t="s">
        <v>169</v>
      </c>
      <c r="J28" s="69" t="s">
        <v>168</v>
      </c>
      <c r="K28" s="79"/>
      <c r="L28" s="79"/>
      <c r="T28" s="70"/>
      <c r="AF28" s="73"/>
    </row>
    <row r="29" spans="2:35" x14ac:dyDescent="0.15">
      <c r="B29" s="49">
        <v>9</v>
      </c>
      <c r="C29" s="50">
        <v>0.40972222222222227</v>
      </c>
      <c r="D29" s="51" t="s">
        <v>33</v>
      </c>
      <c r="E29" s="52">
        <f>C29+"0：４０"</f>
        <v>0.43750000000000006</v>
      </c>
      <c r="F29" s="78" t="s">
        <v>161</v>
      </c>
      <c r="G29" s="56" t="s">
        <v>42</v>
      </c>
      <c r="H29" s="53" t="s">
        <v>38</v>
      </c>
      <c r="I29" s="57" t="s">
        <v>43</v>
      </c>
      <c r="J29" s="69" t="s">
        <v>13</v>
      </c>
      <c r="K29" s="79"/>
      <c r="L29" s="79"/>
      <c r="T29" s="63"/>
      <c r="AG29" s="73"/>
      <c r="AI29" s="73"/>
    </row>
    <row r="30" spans="2:35" x14ac:dyDescent="0.15">
      <c r="B30" s="49">
        <v>10</v>
      </c>
      <c r="C30" s="50">
        <v>0.44444444444444442</v>
      </c>
      <c r="D30" s="51" t="s">
        <v>33</v>
      </c>
      <c r="E30" s="52">
        <f>C30+"0：４０"</f>
        <v>0.47222222222222221</v>
      </c>
      <c r="F30" s="78" t="s">
        <v>162</v>
      </c>
      <c r="G30" s="56" t="s">
        <v>168</v>
      </c>
      <c r="H30" s="53" t="s">
        <v>41</v>
      </c>
      <c r="I30" s="57" t="s">
        <v>13</v>
      </c>
      <c r="J30" s="69" t="s">
        <v>11</v>
      </c>
      <c r="K30" s="79"/>
      <c r="L30" s="79"/>
      <c r="M30" s="74"/>
      <c r="N30" s="91" t="s">
        <v>35</v>
      </c>
      <c r="AG30" s="73"/>
      <c r="AI30" s="73"/>
    </row>
    <row r="31" spans="2:35" x14ac:dyDescent="0.15">
      <c r="B31" s="49">
        <v>11</v>
      </c>
      <c r="C31" s="50">
        <f>E30+"0：10"</f>
        <v>0.47916666666666663</v>
      </c>
      <c r="D31" s="51" t="s">
        <v>33</v>
      </c>
      <c r="E31" s="52">
        <f>C31+"０：５０"</f>
        <v>0.51388888888888884</v>
      </c>
      <c r="F31" s="55" t="s">
        <v>81</v>
      </c>
      <c r="G31" s="67" t="s">
        <v>152</v>
      </c>
      <c r="H31" s="53" t="s">
        <v>25</v>
      </c>
      <c r="I31" s="68" t="s">
        <v>153</v>
      </c>
      <c r="J31" s="69"/>
      <c r="K31" s="69"/>
      <c r="L31" s="69"/>
      <c r="M31" s="74"/>
      <c r="N31" s="242" t="s">
        <v>97</v>
      </c>
      <c r="O31" s="242"/>
      <c r="P31" s="242"/>
      <c r="Q31" s="242"/>
      <c r="R31" s="229" t="s">
        <v>54</v>
      </c>
      <c r="S31" s="229"/>
      <c r="T31" s="224"/>
      <c r="U31" s="243" t="s">
        <v>87</v>
      </c>
      <c r="V31" s="244"/>
      <c r="W31" s="244"/>
      <c r="X31" s="244"/>
      <c r="Y31" s="244"/>
      <c r="Z31" s="245"/>
      <c r="AG31" s="73"/>
      <c r="AI31" s="73"/>
    </row>
    <row r="32" spans="2:35" x14ac:dyDescent="0.15">
      <c r="B32" s="49">
        <v>12</v>
      </c>
      <c r="C32" s="50">
        <f>E31+"0：10"</f>
        <v>0.52083333333333326</v>
      </c>
      <c r="D32" s="51" t="s">
        <v>33</v>
      </c>
      <c r="E32" s="52">
        <f>C32+"１：００"</f>
        <v>0.56249999999999989</v>
      </c>
      <c r="F32" s="148" t="s">
        <v>80</v>
      </c>
      <c r="G32" s="67" t="s">
        <v>154</v>
      </c>
      <c r="H32" s="53" t="s">
        <v>25</v>
      </c>
      <c r="I32" s="68" t="s">
        <v>155</v>
      </c>
      <c r="J32" s="69"/>
      <c r="K32" s="69"/>
      <c r="L32" s="69"/>
      <c r="M32" s="74"/>
      <c r="N32" s="242" t="s">
        <v>170</v>
      </c>
      <c r="O32" s="242"/>
      <c r="P32" s="242"/>
      <c r="Q32" s="242"/>
      <c r="R32" s="229" t="s">
        <v>171</v>
      </c>
      <c r="S32" s="229"/>
      <c r="T32" s="224"/>
      <c r="U32" s="243" t="s">
        <v>87</v>
      </c>
      <c r="V32" s="244"/>
      <c r="W32" s="244"/>
      <c r="X32" s="244"/>
      <c r="Y32" s="244"/>
      <c r="Z32" s="245"/>
      <c r="AG32" s="73"/>
      <c r="AI32" s="73"/>
    </row>
    <row r="33" spans="2:41" x14ac:dyDescent="0.15">
      <c r="B33" s="49">
        <v>13</v>
      </c>
      <c r="C33" s="50">
        <f>E32+"0：10"</f>
        <v>0.56944444444444431</v>
      </c>
      <c r="D33" s="51" t="s">
        <v>33</v>
      </c>
      <c r="E33" s="52">
        <f>C33+"１：００"</f>
        <v>0.61111111111111094</v>
      </c>
      <c r="F33" s="97" t="s">
        <v>83</v>
      </c>
      <c r="G33" s="67" t="s">
        <v>150</v>
      </c>
      <c r="H33" s="53" t="s">
        <v>25</v>
      </c>
      <c r="I33" s="68" t="s">
        <v>151</v>
      </c>
      <c r="J33" s="69"/>
      <c r="K33" s="69"/>
      <c r="L33" s="69"/>
      <c r="M33" s="74"/>
      <c r="N33" s="242" t="s">
        <v>28</v>
      </c>
      <c r="O33" s="242"/>
      <c r="P33" s="242"/>
      <c r="Q33" s="242"/>
      <c r="R33" s="229" t="s">
        <v>56</v>
      </c>
      <c r="S33" s="229"/>
      <c r="T33" s="224"/>
      <c r="U33" s="243" t="s">
        <v>88</v>
      </c>
      <c r="V33" s="244"/>
      <c r="W33" s="244"/>
      <c r="X33" s="244"/>
      <c r="Y33" s="244"/>
      <c r="Z33" s="245"/>
      <c r="AG33" s="73"/>
      <c r="AI33" s="73"/>
    </row>
    <row r="34" spans="2:41" x14ac:dyDescent="0.15">
      <c r="B34" s="49"/>
      <c r="C34" s="50"/>
      <c r="D34" s="51"/>
      <c r="E34" s="52"/>
      <c r="F34" s="149"/>
      <c r="G34" s="67"/>
      <c r="H34" s="53" t="s">
        <v>25</v>
      </c>
      <c r="I34" s="68"/>
      <c r="J34" s="69"/>
      <c r="K34" s="69"/>
      <c r="L34" s="69"/>
      <c r="M34" s="74"/>
      <c r="N34" s="156"/>
      <c r="O34" s="156"/>
      <c r="P34" s="88"/>
      <c r="Q34" s="89"/>
      <c r="R34" s="156"/>
      <c r="S34" s="92"/>
      <c r="W34" s="84"/>
      <c r="X34" s="84"/>
      <c r="AF34" s="64"/>
      <c r="AG34" s="73"/>
      <c r="AI34" s="73"/>
    </row>
    <row r="35" spans="2:41" x14ac:dyDescent="0.15">
      <c r="B35" s="58"/>
      <c r="C35" s="59"/>
      <c r="D35" s="47"/>
      <c r="E35" s="59"/>
      <c r="F35" s="144"/>
      <c r="G35" s="70"/>
      <c r="H35" s="98"/>
      <c r="I35" s="70"/>
      <c r="J35" s="70"/>
      <c r="K35" s="70"/>
      <c r="L35" s="70"/>
      <c r="M35" s="74"/>
      <c r="N35" s="157"/>
      <c r="O35" s="157"/>
      <c r="P35" s="88"/>
      <c r="Q35" s="89"/>
      <c r="R35" s="156"/>
      <c r="S35" s="92"/>
      <c r="U35" s="75"/>
      <c r="W35" s="84"/>
      <c r="X35" s="84"/>
      <c r="AF35" s="64"/>
      <c r="AG35" s="73"/>
      <c r="AI35" s="73"/>
    </row>
    <row r="36" spans="2:41" ht="32.25" customHeight="1" x14ac:dyDescent="0.15">
      <c r="B36" s="218" t="s">
        <v>19</v>
      </c>
      <c r="C36" s="219"/>
      <c r="D36" s="219"/>
      <c r="E36" s="220"/>
      <c r="F36" s="221" t="s">
        <v>163</v>
      </c>
      <c r="G36" s="222"/>
      <c r="H36" s="222"/>
      <c r="I36" s="222"/>
      <c r="J36" s="222"/>
      <c r="K36" s="222"/>
      <c r="L36" s="223"/>
      <c r="M36" s="70"/>
      <c r="N36" s="156"/>
      <c r="O36" s="156"/>
      <c r="P36" s="63"/>
      <c r="Q36" s="63"/>
      <c r="R36" s="63"/>
      <c r="S36" s="63"/>
      <c r="W36" s="47"/>
      <c r="X36" s="59"/>
      <c r="AF36" s="64"/>
    </row>
    <row r="37" spans="2:41" x14ac:dyDescent="0.15">
      <c r="B37" s="45" t="s">
        <v>36</v>
      </c>
      <c r="C37" s="224" t="s">
        <v>37</v>
      </c>
      <c r="D37" s="225"/>
      <c r="E37" s="226"/>
      <c r="F37" s="45" t="s">
        <v>21</v>
      </c>
      <c r="G37" s="224" t="s">
        <v>22</v>
      </c>
      <c r="H37" s="227"/>
      <c r="I37" s="228"/>
      <c r="J37" s="45" t="s">
        <v>23</v>
      </c>
      <c r="K37" s="229" t="s">
        <v>24</v>
      </c>
      <c r="L37" s="229"/>
      <c r="M37" s="70"/>
      <c r="N37" s="156"/>
      <c r="O37" s="156"/>
      <c r="P37" s="63"/>
      <c r="Q37" s="63"/>
      <c r="R37" s="63"/>
      <c r="S37" s="63"/>
      <c r="V37" s="58"/>
      <c r="W37" s="47"/>
      <c r="X37" s="59"/>
      <c r="AA37" s="75"/>
      <c r="AF37" s="64"/>
      <c r="AI37" s="58"/>
    </row>
    <row r="38" spans="2:41" x14ac:dyDescent="0.15">
      <c r="B38" s="49">
        <v>1</v>
      </c>
      <c r="C38" s="50">
        <v>0.375</v>
      </c>
      <c r="D38" s="51" t="s">
        <v>190</v>
      </c>
      <c r="E38" s="52">
        <v>0.40277777777777779</v>
      </c>
      <c r="F38" s="78" t="s">
        <v>164</v>
      </c>
      <c r="G38" s="46" t="s">
        <v>13</v>
      </c>
      <c r="H38" s="51" t="s">
        <v>167</v>
      </c>
      <c r="I38" s="48" t="s">
        <v>11</v>
      </c>
      <c r="J38" s="45" t="s">
        <v>168</v>
      </c>
      <c r="K38" s="79"/>
      <c r="L38" s="79"/>
      <c r="M38" s="70"/>
      <c r="N38" s="156"/>
      <c r="O38" s="156"/>
      <c r="P38" s="158"/>
      <c r="Q38" s="63"/>
      <c r="R38" s="63"/>
      <c r="S38" s="63"/>
      <c r="U38" s="88"/>
      <c r="V38" s="58"/>
      <c r="W38" s="47"/>
      <c r="X38" s="59"/>
      <c r="Y38" s="89"/>
      <c r="Z38" s="63"/>
      <c r="AF38" s="64"/>
    </row>
    <row r="39" spans="2:41" x14ac:dyDescent="0.15">
      <c r="B39" s="49">
        <v>2</v>
      </c>
      <c r="C39" s="50">
        <v>0.40972222222222227</v>
      </c>
      <c r="D39" s="51" t="s">
        <v>190</v>
      </c>
      <c r="E39" s="52">
        <v>0.43750000000000006</v>
      </c>
      <c r="F39" s="78" t="s">
        <v>165</v>
      </c>
      <c r="G39" s="46" t="s">
        <v>168</v>
      </c>
      <c r="H39" s="51" t="s">
        <v>167</v>
      </c>
      <c r="I39" s="48" t="s">
        <v>13</v>
      </c>
      <c r="J39" s="45" t="s">
        <v>11</v>
      </c>
      <c r="K39" s="79"/>
      <c r="L39" s="79"/>
      <c r="M39" s="70"/>
      <c r="N39" s="156"/>
      <c r="O39" s="156"/>
      <c r="P39" s="63"/>
      <c r="Q39" s="63"/>
      <c r="R39" s="63"/>
      <c r="S39" s="63"/>
      <c r="U39" s="76"/>
      <c r="Y39" s="63"/>
      <c r="AF39" s="64"/>
    </row>
    <row r="40" spans="2:41" x14ac:dyDescent="0.15">
      <c r="B40" s="49">
        <v>3</v>
      </c>
      <c r="C40" s="50">
        <v>0.44444444444444442</v>
      </c>
      <c r="D40" s="51" t="s">
        <v>190</v>
      </c>
      <c r="E40" s="52">
        <v>0.47222222222222221</v>
      </c>
      <c r="F40" s="78" t="s">
        <v>166</v>
      </c>
      <c r="G40" s="67" t="s">
        <v>168</v>
      </c>
      <c r="H40" s="53" t="s">
        <v>25</v>
      </c>
      <c r="I40" s="68" t="s">
        <v>11</v>
      </c>
      <c r="J40" s="69" t="s">
        <v>13</v>
      </c>
      <c r="K40" s="79"/>
      <c r="L40" s="79"/>
      <c r="M40" s="88"/>
      <c r="N40" s="90"/>
      <c r="U40" s="88"/>
      <c r="Y40" s="63"/>
      <c r="AF40" s="64"/>
      <c r="AJ40" s="58"/>
      <c r="AK40" s="58"/>
      <c r="AL40" s="58"/>
    </row>
    <row r="41" spans="2:41" x14ac:dyDescent="0.15">
      <c r="B41" s="58"/>
      <c r="C41" s="59"/>
      <c r="D41" s="47"/>
      <c r="E41" s="59"/>
      <c r="F41" s="99"/>
      <c r="G41" s="70"/>
      <c r="H41" s="98"/>
      <c r="I41" s="70"/>
      <c r="J41" s="47"/>
      <c r="K41" s="47"/>
      <c r="L41" s="47"/>
      <c r="M41" s="88"/>
      <c r="N41" s="90"/>
      <c r="V41" s="88"/>
      <c r="Y41" s="63"/>
      <c r="AF41" s="64"/>
      <c r="AJ41" s="58"/>
      <c r="AK41" s="58"/>
      <c r="AL41" s="58"/>
    </row>
    <row r="42" spans="2:41" x14ac:dyDescent="0.15">
      <c r="M42" s="88"/>
      <c r="U42" s="76"/>
      <c r="W42" s="47"/>
      <c r="X42" s="59"/>
      <c r="AJ42" s="58"/>
      <c r="AK42" s="58"/>
      <c r="AL42" s="58"/>
    </row>
    <row r="43" spans="2:41" x14ac:dyDescent="0.15">
      <c r="M43" s="88"/>
      <c r="N43" s="90"/>
      <c r="U43" s="63"/>
      <c r="W43" s="47"/>
      <c r="X43" s="59"/>
      <c r="AJ43" s="58"/>
      <c r="AK43" s="58"/>
      <c r="AL43" s="58"/>
    </row>
    <row r="44" spans="2:41" x14ac:dyDescent="0.15">
      <c r="M44" s="70"/>
      <c r="W44" s="47"/>
      <c r="X44" s="59"/>
      <c r="AJ44" s="63"/>
      <c r="AK44" s="75"/>
      <c r="AL44" s="75"/>
    </row>
    <row r="45" spans="2:41" x14ac:dyDescent="0.15">
      <c r="M45" s="70"/>
      <c r="AJ45" s="88"/>
      <c r="AK45" s="63"/>
      <c r="AL45" s="88"/>
    </row>
    <row r="46" spans="2:41" x14ac:dyDescent="0.15">
      <c r="F46" s="40"/>
      <c r="K46" s="92"/>
      <c r="M46" s="70"/>
      <c r="AJ46" s="88"/>
      <c r="AK46" s="63"/>
      <c r="AL46" s="88"/>
    </row>
    <row r="47" spans="2:41" x14ac:dyDescent="0.15">
      <c r="F47" s="40"/>
      <c r="K47" s="63"/>
      <c r="AL47" s="88"/>
    </row>
    <row r="48" spans="2:41" x14ac:dyDescent="0.15">
      <c r="F48" s="40"/>
      <c r="K48" s="63"/>
      <c r="AL48" s="88"/>
      <c r="AM48" s="64"/>
      <c r="AN48" s="64"/>
      <c r="AO48" s="64"/>
    </row>
    <row r="49" spans="13:41" x14ac:dyDescent="0.15">
      <c r="M49" s="40"/>
      <c r="AM49" s="64"/>
      <c r="AN49" s="64"/>
      <c r="AO49" s="93"/>
    </row>
    <row r="50" spans="13:41" x14ac:dyDescent="0.15">
      <c r="M50" s="40"/>
      <c r="AJ50" s="73"/>
      <c r="AK50" s="93"/>
      <c r="AL50" s="64"/>
      <c r="AM50" s="64"/>
      <c r="AN50" s="93"/>
      <c r="AO50" s="93"/>
    </row>
    <row r="51" spans="13:41" x14ac:dyDescent="0.15">
      <c r="M51" s="40"/>
      <c r="AJ51" s="73"/>
      <c r="AK51" s="93"/>
      <c r="AL51" s="64"/>
      <c r="AM51" s="64"/>
      <c r="AN51" s="93"/>
      <c r="AO51" s="64"/>
    </row>
    <row r="52" spans="13:41" x14ac:dyDescent="0.15">
      <c r="M52" s="40"/>
      <c r="AJ52" s="64"/>
      <c r="AK52" s="64"/>
      <c r="AL52" s="64"/>
      <c r="AM52" s="64"/>
      <c r="AN52" s="64"/>
      <c r="AO52" s="64"/>
    </row>
  </sheetData>
  <mergeCells count="44">
    <mergeCell ref="N31:Q31"/>
    <mergeCell ref="N32:Q32"/>
    <mergeCell ref="N33:Q33"/>
    <mergeCell ref="U31:Z31"/>
    <mergeCell ref="U32:Z32"/>
    <mergeCell ref="U33:Z33"/>
    <mergeCell ref="R31:T31"/>
    <mergeCell ref="R33:T33"/>
    <mergeCell ref="R32:T32"/>
    <mergeCell ref="V5:W5"/>
    <mergeCell ref="V6:W6"/>
    <mergeCell ref="V7:W7"/>
    <mergeCell ref="V8:W9"/>
    <mergeCell ref="X8:AA9"/>
    <mergeCell ref="R5:S5"/>
    <mergeCell ref="B26:E26"/>
    <mergeCell ref="R17:S17"/>
    <mergeCell ref="G5:I5"/>
    <mergeCell ref="K5:L5"/>
    <mergeCell ref="B15:E15"/>
    <mergeCell ref="G17:I17"/>
    <mergeCell ref="C17:E17"/>
    <mergeCell ref="F16:L16"/>
    <mergeCell ref="B16:E16"/>
    <mergeCell ref="M16:S16"/>
    <mergeCell ref="B1:AE1"/>
    <mergeCell ref="B3:E3"/>
    <mergeCell ref="F4:L4"/>
    <mergeCell ref="M4:S4"/>
    <mergeCell ref="B4:E4"/>
    <mergeCell ref="V4:W4"/>
    <mergeCell ref="N5:P5"/>
    <mergeCell ref="N17:P17"/>
    <mergeCell ref="K17:L17"/>
    <mergeCell ref="C27:E27"/>
    <mergeCell ref="F26:L26"/>
    <mergeCell ref="C5:E5"/>
    <mergeCell ref="G27:I27"/>
    <mergeCell ref="K27:L27"/>
    <mergeCell ref="B36:E36"/>
    <mergeCell ref="F36:L36"/>
    <mergeCell ref="C37:E37"/>
    <mergeCell ref="G37:I37"/>
    <mergeCell ref="K37:L37"/>
  </mergeCells>
  <phoneticPr fontId="19"/>
  <printOptions horizontalCentered="1" verticalCentered="1"/>
  <pageMargins left="0.59055118110236227" right="0.59055118110236227" top="0.59055118110236227" bottom="0.59055118110236227" header="0.31496062992125984" footer="0.31496062992125984"/>
  <pageSetup paperSize="8" scale="5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組み合わせ</vt:lpstr>
      <vt:lpstr>タイムテーブル</vt:lpstr>
      <vt:lpstr>タイムテーブル!Print_Area</vt:lpstr>
      <vt:lpstr>組み合わせ!Print_Area</vt:lpstr>
    </vt:vector>
  </TitlesOfParts>
  <Company>shinko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FJ-USER</cp:lastModifiedBy>
  <cp:lastPrinted>2012-09-24T19:31:51Z</cp:lastPrinted>
  <dcterms:created xsi:type="dcterms:W3CDTF">2011-09-16T07:15:43Z</dcterms:created>
  <dcterms:modified xsi:type="dcterms:W3CDTF">2012-09-30T11:12:39Z</dcterms:modified>
</cp:coreProperties>
</file>