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758" activeTab="0"/>
  </bookViews>
  <sheets>
    <sheet name="学校データ" sheetId="1" r:id="rId1"/>
    <sheet name="大崎カップ申込書" sheetId="2" r:id="rId2"/>
    <sheet name="プログラム" sheetId="3" r:id="rId3"/>
    <sheet name="外部コーチ届" sheetId="4" r:id="rId4"/>
    <sheet name="選手変更届" sheetId="5" r:id="rId5"/>
  </sheets>
  <definedNames>
    <definedName name="_xlnm.Print_Area" localSheetId="0">'学校データ'!$A$1:$O$65</definedName>
  </definedNames>
  <calcPr fullCalcOnLoad="1"/>
</workbook>
</file>

<file path=xl/sharedStrings.xml><?xml version="1.0" encoding="utf-8"?>
<sst xmlns="http://schemas.openxmlformats.org/spreadsheetml/2006/main" count="226" uniqueCount="177">
  <si>
    <t>所　在　地</t>
  </si>
  <si>
    <t>性　別</t>
  </si>
  <si>
    <t>職印</t>
  </si>
  <si>
    <t>学　年</t>
  </si>
  <si>
    <t>ユニフォーム</t>
  </si>
  <si>
    <t>番　号</t>
  </si>
  <si>
    <t>学　校　名</t>
  </si>
  <si>
    <t>種　目</t>
  </si>
  <si>
    <t>氏　名</t>
  </si>
  <si>
    <t>学校名</t>
  </si>
  <si>
    <t>性別</t>
  </si>
  <si>
    <t>電話番号</t>
  </si>
  <si>
    <t>学　年</t>
  </si>
  <si>
    <t>身　長</t>
  </si>
  <si>
    <t>備　考</t>
  </si>
  <si>
    <t>選　手</t>
  </si>
  <si>
    <t>（例）</t>
  </si>
  <si>
    <t>　　岩手県中学校ハンドボール・学校データ</t>
  </si>
  <si>
    <t>電話番号</t>
  </si>
  <si>
    <t>備　考</t>
  </si>
  <si>
    <t>G　K</t>
  </si>
  <si>
    <t>C　P</t>
  </si>
  <si>
    <t>職　業</t>
  </si>
  <si>
    <t>選手変更届</t>
  </si>
  <si>
    <t>氏　名</t>
  </si>
  <si>
    <t>番号</t>
  </si>
  <si>
    <t>身長</t>
  </si>
  <si>
    <t>備考</t>
  </si>
  <si>
    <t>抹消選手</t>
  </si>
  <si>
    <t>新規選手</t>
  </si>
  <si>
    <t>以上の選手の変更をいたします。</t>
  </si>
  <si>
    <t>　※備考欄には、ＧＫ、主将を記入して下さい。</t>
  </si>
  <si>
    <t>学年</t>
  </si>
  <si>
    <t>職印</t>
  </si>
  <si>
    <t>【記入上の注意事項】</t>
  </si>
  <si>
    <t>○○☆☆</t>
  </si>
  <si>
    <t>GK・主将</t>
  </si>
  <si>
    <t>所在地</t>
  </si>
  <si>
    <t>身　長</t>
  </si>
  <si>
    <t>NO.</t>
  </si>
  <si>
    <t>氏　　名</t>
  </si>
  <si>
    <t>学
年</t>
  </si>
  <si>
    <t>身  長</t>
  </si>
  <si>
    <t>備  考</t>
  </si>
  <si>
    <t>ＣＰ</t>
  </si>
  <si>
    <t>ＧＫ</t>
  </si>
  <si>
    <t>ユニフォーム</t>
  </si>
  <si>
    <t>所在地</t>
  </si>
  <si>
    <t>ＴＥＬ</t>
  </si>
  <si>
    <t>校　長</t>
  </si>
  <si>
    <t>監　督</t>
  </si>
  <si>
    <t>監督名</t>
  </si>
  <si>
    <t>校長名</t>
  </si>
  <si>
    <t>　【注】 用紙を大会当日の監督会議に提出のこと。</t>
  </si>
  <si>
    <t>校　長　名</t>
  </si>
  <si>
    <t>校長名</t>
  </si>
  <si>
    <t>盛岡市立下小路中学校</t>
  </si>
  <si>
    <t>盛岡市立厨川中学校</t>
  </si>
  <si>
    <t>盛岡市立上田中学校　　</t>
  </si>
  <si>
    <t>盛岡市立大宮中学校</t>
  </si>
  <si>
    <t>盛岡市立黒石野中学校</t>
  </si>
  <si>
    <t>盛岡市立城西中学校</t>
  </si>
  <si>
    <t>盛岡市立北陵中学校</t>
  </si>
  <si>
    <t>盛岡市立松園中学校</t>
  </si>
  <si>
    <t>盛岡市立見前中学校</t>
  </si>
  <si>
    <t>盛岡市立見前南中学校</t>
  </si>
  <si>
    <t>紫波町立紫波第一中学校</t>
  </si>
  <si>
    <t>矢巾町立矢巾中学校</t>
  </si>
  <si>
    <t>矢巾町立矢巾北中学校</t>
  </si>
  <si>
    <t>花巻市立花巻中学校</t>
  </si>
  <si>
    <t>花巻市立花巻北中学校</t>
  </si>
  <si>
    <t>①　セルを選択し、学校名を選択して下さい。</t>
  </si>
  <si>
    <t>男子</t>
  </si>
  <si>
    <t>女子</t>
  </si>
  <si>
    <t>性別</t>
  </si>
  <si>
    <t>②　セルを選択し、性別を選択して下さい。</t>
  </si>
  <si>
    <t>④　電話番号を入力して下さい【半角】</t>
  </si>
  <si>
    <t>⑤　校長名を入力して下さい。</t>
  </si>
  <si>
    <t>⑥　監督名を入力して下さい。</t>
  </si>
  <si>
    <t>※　役員（コーチ）が教職員以外の場合はコーチ願いの提出が必要・・・・・コーチ願いにリンクします。</t>
  </si>
  <si>
    <t>※　役員が教職員の場合はコーチ願いの提出は不要・・・・・性別・職業・年齢等の入力不要</t>
  </si>
  <si>
    <t>氏名</t>
  </si>
  <si>
    <t>職業</t>
  </si>
  <si>
    <t>年齢</t>
  </si>
  <si>
    <t>①</t>
  </si>
  <si>
    <t>②</t>
  </si>
  <si>
    <t>③</t>
  </si>
  <si>
    <t>CP　　（コートプレーヤー）</t>
  </si>
  <si>
    <t>GK　　（ゴールキーパー）</t>
  </si>
  <si>
    <t>ポジション</t>
  </si>
  <si>
    <t>⑧　ユニフォームの色を入力して下さい。（2種類以上）</t>
  </si>
  <si>
    <r>
      <rPr>
        <sz val="11"/>
        <color indexed="10"/>
        <rFont val="ＭＳ Ｐゴシック"/>
        <family val="3"/>
      </rPr>
      <t>⑨　選手入力をして下さい</t>
    </r>
    <r>
      <rPr>
        <sz val="11"/>
        <color theme="1"/>
        <rFont val="ＭＳ Ｐゴシック"/>
        <family val="3"/>
      </rPr>
      <t>。</t>
    </r>
  </si>
  <si>
    <t>※　各シートを印刷、確認の上、提出並びに各要項に従い、所定のアドレスにメール送信を行って下さい。　</t>
  </si>
  <si>
    <t>GK</t>
  </si>
  <si>
    <t>主将</t>
  </si>
  <si>
    <t>主将・GK</t>
  </si>
  <si>
    <t>男</t>
  </si>
  <si>
    <t>女</t>
  </si>
  <si>
    <t>学校</t>
  </si>
  <si>
    <t>住所</t>
  </si>
  <si>
    <t>盛岡市愛宕町1-1</t>
  </si>
  <si>
    <t>盛岡市青山2-7-1</t>
  </si>
  <si>
    <t>盛岡市上田2-1-1</t>
  </si>
  <si>
    <t>盛岡市本宮字本宮5-1</t>
  </si>
  <si>
    <t>盛岡市黒石野3-15-1</t>
  </si>
  <si>
    <t>盛岡市城西町4-1</t>
  </si>
  <si>
    <t>盛岡市東松園2-14-1</t>
  </si>
  <si>
    <t>盛岡市津志田14-34</t>
  </si>
  <si>
    <t>盛岡市西見前16-73</t>
  </si>
  <si>
    <t>紫波町平沢字松田41</t>
  </si>
  <si>
    <t>矢巾町上矢次7-115</t>
  </si>
  <si>
    <t>花巻市若葉町2-16-22</t>
  </si>
  <si>
    <t>花巻市天下田182</t>
  </si>
  <si>
    <t>③　セルを選択し、学校住所を選択して下さい。【数字は半角】</t>
  </si>
  <si>
    <t>019-623-7358</t>
  </si>
  <si>
    <t>019-647-2253</t>
  </si>
  <si>
    <t>019-623-4237</t>
  </si>
  <si>
    <t>019-636-3926</t>
  </si>
  <si>
    <t>019-661-5791</t>
  </si>
  <si>
    <t>019-623-9274</t>
  </si>
  <si>
    <t>019-684-3323</t>
  </si>
  <si>
    <t>019-661-2314</t>
  </si>
  <si>
    <t>019-638-0310</t>
  </si>
  <si>
    <t>019-637-3722</t>
  </si>
  <si>
    <t>019-697-3164</t>
  </si>
  <si>
    <t>019-697-1921</t>
  </si>
  <si>
    <t>019-687-2021</t>
  </si>
  <si>
    <t>0198-23-2151</t>
  </si>
  <si>
    <t>0198-24-8766</t>
  </si>
  <si>
    <t>⑦　役員名・性別（セル選択）・職業・年齢を入力して下さい。</t>
  </si>
  <si>
    <t>129【半角】</t>
  </si>
  <si>
    <t>セル選択</t>
  </si>
  <si>
    <t>1【半角】</t>
  </si>
  <si>
    <t>①</t>
  </si>
  <si>
    <t>②</t>
  </si>
  <si>
    <t>③</t>
  </si>
  <si>
    <t>歳</t>
  </si>
  <si>
    <t>※　①～に⑫の項目に従って、入力を進めて下さい。入力すると各シートにリンクし記入されます。　</t>
  </si>
  <si>
    <t>019-672-3580</t>
  </si>
  <si>
    <t>矢巾町大字白沢5－220</t>
  </si>
  <si>
    <t>　　　　　また、40部コピーして持参すること。</t>
  </si>
  <si>
    <t>役　　員</t>
  </si>
  <si>
    <t>役  員</t>
  </si>
  <si>
    <t>滝沢市立滝沢南中学校</t>
  </si>
  <si>
    <t>滝沢市鵜飼滝向11-1</t>
  </si>
  <si>
    <t>滝沢市滝沢穴口419</t>
  </si>
  <si>
    <r>
      <t>※　シート３【県大会プログラム】には、チーム写真データ</t>
    </r>
    <r>
      <rPr>
        <b/>
        <sz val="12"/>
        <color indexed="8"/>
        <rFont val="AR Pゴシック体S"/>
        <family val="3"/>
      </rPr>
      <t>2Lサイズ（127mm×178mm　　縦×横)　</t>
    </r>
    <r>
      <rPr>
        <b/>
        <sz val="12"/>
        <color indexed="8"/>
        <rFont val="ＭＳ Ｐゴシック"/>
        <family val="3"/>
      </rPr>
      <t>を貼り付けて下さい。</t>
    </r>
  </si>
  <si>
    <t>役員名</t>
  </si>
  <si>
    <t>⑪　各シートを印刷し、記入漏れがないか確認して下さい。その後学校データ及びプロ原稿をメール送信して下さい。</t>
  </si>
  <si>
    <t>氏　　　名</t>
  </si>
  <si>
    <t>選手</t>
  </si>
  <si>
    <t>ﾌﾘｶﾞﾅ（半角）</t>
  </si>
  <si>
    <t>フリガナ</t>
  </si>
  <si>
    <t>監    督</t>
  </si>
  <si>
    <t>月</t>
  </si>
  <si>
    <t>日</t>
  </si>
  <si>
    <t>学校名</t>
  </si>
  <si>
    <t>校長名</t>
  </si>
  <si>
    <t>職印</t>
  </si>
  <si>
    <t>電話番号</t>
  </si>
  <si>
    <t>競技</t>
  </si>
  <si>
    <t>性　別</t>
  </si>
  <si>
    <t>年齢</t>
  </si>
  <si>
    <t>学校教職員外コーチ任命承認願</t>
  </si>
  <si>
    <t>下記の者を学校教職員外コーチとして任命いたしますので承認願います。</t>
  </si>
  <si>
    <t>ハンドボール</t>
  </si>
  <si>
    <t>教職員・教職員外（該当する方に○・校長が認めた者）</t>
  </si>
  <si>
    <t>※校長・教職員に限る</t>
  </si>
  <si>
    <t>IWATE OSAKI CUP</t>
  </si>
  <si>
    <t>OSAKI　OSOL　へのTEAM応援</t>
  </si>
  <si>
    <t>⑩　大崎オーソルへの応援メッセージを入力して下さい。　</t>
  </si>
  <si>
    <t>大崎カップハンドボール大会申込書</t>
  </si>
  <si>
    <t>岩手県ハンドボール協会長　様</t>
  </si>
  <si>
    <t>住　所</t>
  </si>
  <si>
    <t>平成30年度　大崎カップハンドボール大会</t>
  </si>
  <si>
    <t>平成31年</t>
  </si>
  <si>
    <t>平成30年度　大崎カップハンドボール大会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</si>
</sst>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AR Pゴシック体S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 P丸ゴシック体E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ゴシック"/>
      <family val="3"/>
    </font>
    <font>
      <b/>
      <i/>
      <sz val="11"/>
      <color indexed="8"/>
      <name val="ＭＳ Ｐゴシック"/>
      <family val="3"/>
    </font>
    <font>
      <sz val="16"/>
      <color indexed="8"/>
      <name val="AR P丸ゴシック体E"/>
      <family val="3"/>
    </font>
    <font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36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20"/>
      <color indexed="8"/>
      <name val="AR P丸ゴシック体E"/>
      <family val="3"/>
    </font>
    <font>
      <sz val="11"/>
      <color indexed="10"/>
      <name val="AR P丸ゴシック体E"/>
      <family val="3"/>
    </font>
    <font>
      <b/>
      <sz val="18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i/>
      <sz val="12"/>
      <color indexed="8"/>
      <name val="ＭＳ Ｐゴシック"/>
      <family val="3"/>
    </font>
    <font>
      <sz val="11"/>
      <color indexed="8"/>
      <name val="Algerian"/>
      <family val="5"/>
    </font>
    <font>
      <b/>
      <sz val="2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8"/>
      <color indexed="8"/>
      <name val="ＭＳ 明朝"/>
      <family val="1"/>
    </font>
    <font>
      <sz val="10.5"/>
      <color indexed="8"/>
      <name val="ＭＳ 明朝"/>
      <family val="1"/>
    </font>
    <font>
      <b/>
      <sz val="21"/>
      <color indexed="8"/>
      <name val="ＭＳ 明朝"/>
      <family val="1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ゴシック"/>
      <family val="3"/>
    </font>
    <font>
      <b/>
      <sz val="24"/>
      <name val="HG創英角ﾎﾟｯﾌﾟ体"/>
      <family val="3"/>
    </font>
    <font>
      <b/>
      <sz val="24"/>
      <name val="HGP創英角ﾎﾟｯﾌﾟ体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Gill Sans Ultra Bold"/>
      <family val="2"/>
    </font>
    <font>
      <sz val="12"/>
      <color indexed="9"/>
      <name val="AR Pゴシック体S"/>
      <family val="3"/>
    </font>
    <font>
      <sz val="11"/>
      <color indexed="8"/>
      <name val="Yu Gothic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32"/>
      <color indexed="9"/>
      <name val="AR Pゴシック体S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Gill Sans Ultra Bold"/>
      <family val="2"/>
    </font>
    <font>
      <sz val="12"/>
      <color theme="0"/>
      <name val="AR Pゴシック体S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70" fillId="0" borderId="3" applyNumberFormat="0" applyFill="0" applyAlignment="0" applyProtection="0"/>
    <xf numFmtId="0" fontId="40" fillId="26" borderId="0" applyNumberFormat="0" applyBorder="0" applyAlignment="0" applyProtection="0"/>
    <xf numFmtId="0" fontId="71" fillId="27" borderId="4" applyNumberFormat="0" applyAlignment="0" applyProtection="0"/>
    <xf numFmtId="0" fontId="7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7" borderId="9" applyNumberFormat="0" applyAlignment="0" applyProtection="0"/>
    <xf numFmtId="0" fontId="7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28" borderId="4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8" fillId="0" borderId="18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 readingOrder="1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1" fillId="3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31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22" fillId="0" borderId="2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45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35" fillId="0" borderId="0" xfId="0" applyFont="1" applyBorder="1" applyAlignment="1">
      <alignment vertical="center"/>
    </xf>
    <xf numFmtId="0" fontId="39" fillId="0" borderId="0" xfId="0" applyFont="1" applyAlignment="1">
      <alignment horizontal="justify" vertical="center"/>
    </xf>
    <xf numFmtId="0" fontId="0" fillId="30" borderId="29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vertical="justify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7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distributed" vertical="center"/>
    </xf>
    <xf numFmtId="0" fontId="7" fillId="25" borderId="0" xfId="0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29" xfId="0" applyFont="1" applyBorder="1" applyAlignment="1">
      <alignment horizontal="distributed" vertical="center"/>
    </xf>
    <xf numFmtId="0" fontId="13" fillId="0" borderId="16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3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4" fillId="0" borderId="11" xfId="0" applyFont="1" applyBorder="1" applyAlignment="1">
      <alignment horizontal="distributed" vertical="distributed"/>
    </xf>
    <xf numFmtId="0" fontId="14" fillId="0" borderId="18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79" fillId="0" borderId="0" xfId="0" applyFont="1" applyBorder="1" applyAlignment="1">
      <alignment vertical="center"/>
    </xf>
    <xf numFmtId="0" fontId="0" fillId="0" borderId="4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3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52" xfId="0" applyFill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5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53" xfId="0" applyFont="1" applyBorder="1" applyAlignment="1">
      <alignment horizontal="distributed" vertical="center"/>
    </xf>
    <xf numFmtId="0" fontId="12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distributed" vertical="center"/>
    </xf>
    <xf numFmtId="0" fontId="13" fillId="0" borderId="64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65" xfId="0" applyFont="1" applyBorder="1" applyAlignment="1">
      <alignment horizontal="distributed" vertical="center"/>
    </xf>
    <xf numFmtId="0" fontId="13" fillId="0" borderId="66" xfId="0" applyFont="1" applyBorder="1" applyAlignment="1">
      <alignment horizontal="distributed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52" xfId="0" applyFont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66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2" fillId="0" borderId="44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7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distributed" vertical="center"/>
    </xf>
    <xf numFmtId="0" fontId="7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 wrapText="1"/>
    </xf>
    <xf numFmtId="0" fontId="33" fillId="0" borderId="46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 wrapText="1"/>
    </xf>
    <xf numFmtId="0" fontId="33" fillId="0" borderId="62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 wrapText="1"/>
    </xf>
    <xf numFmtId="0" fontId="4" fillId="25" borderId="0" xfId="0" applyFont="1" applyFill="1" applyBorder="1" applyAlignment="1">
      <alignment horizontal="distributed" vertical="center"/>
    </xf>
    <xf numFmtId="0" fontId="31" fillId="0" borderId="72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0" fillId="32" borderId="10" xfId="0" applyFont="1" applyFill="1" applyBorder="1" applyAlignment="1">
      <alignment horizontal="center" vertical="center"/>
    </xf>
    <xf numFmtId="0" fontId="19" fillId="27" borderId="78" xfId="0" applyFont="1" applyFill="1" applyBorder="1" applyAlignment="1">
      <alignment horizontal="center" vertical="center"/>
    </xf>
    <xf numFmtId="0" fontId="19" fillId="27" borderId="44" xfId="0" applyFont="1" applyFill="1" applyBorder="1" applyAlignment="1">
      <alignment horizontal="center" vertical="center"/>
    </xf>
    <xf numFmtId="0" fontId="19" fillId="27" borderId="79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1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142875</xdr:colOff>
      <xdr:row>28</xdr:row>
      <xdr:rowOff>152400</xdr:rowOff>
    </xdr:from>
    <xdr:ext cx="180975" cy="257175"/>
    <xdr:sp fLocksText="0">
      <xdr:nvSpPr>
        <xdr:cNvPr id="1" name="テキスト ボックス 8"/>
        <xdr:cNvSpPr txBox="1">
          <a:spLocks noChangeArrowheads="1"/>
        </xdr:cNvSpPr>
      </xdr:nvSpPr>
      <xdr:spPr>
        <a:xfrm>
          <a:off x="8096250" y="6286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381000</xdr:colOff>
      <xdr:row>26</xdr:row>
      <xdr:rowOff>152400</xdr:rowOff>
    </xdr:from>
    <xdr:to>
      <xdr:col>10</xdr:col>
      <xdr:colOff>381000</xdr:colOff>
      <xdr:row>27</xdr:row>
      <xdr:rowOff>190500</xdr:rowOff>
    </xdr:to>
    <xdr:sp>
      <xdr:nvSpPr>
        <xdr:cNvPr id="2" name="角丸四角形吹き出し 10"/>
        <xdr:cNvSpPr>
          <a:spLocks/>
        </xdr:cNvSpPr>
      </xdr:nvSpPr>
      <xdr:spPr>
        <a:xfrm>
          <a:off x="7543800" y="5867400"/>
          <a:ext cx="790575" cy="247650"/>
        </a:xfrm>
        <a:prstGeom prst="wedgeRoundRectCallout">
          <a:avLst>
            <a:gd name="adj1" fmla="val -98638"/>
            <a:gd name="adj2" fmla="val -159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☆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★</a:t>
          </a:r>
        </a:p>
      </xdr:txBody>
    </xdr:sp>
    <xdr:clientData/>
  </xdr:twoCellAnchor>
  <xdr:twoCellAnchor>
    <xdr:from>
      <xdr:col>9</xdr:col>
      <xdr:colOff>0</xdr:colOff>
      <xdr:row>9</xdr:row>
      <xdr:rowOff>200025</xdr:rowOff>
    </xdr:from>
    <xdr:to>
      <xdr:col>13</xdr:col>
      <xdr:colOff>190500</xdr:colOff>
      <xdr:row>11</xdr:row>
      <xdr:rowOff>9525</xdr:rowOff>
    </xdr:to>
    <xdr:sp>
      <xdr:nvSpPr>
        <xdr:cNvPr id="3" name="メモ 13"/>
        <xdr:cNvSpPr>
          <a:spLocks/>
        </xdr:cNvSpPr>
      </xdr:nvSpPr>
      <xdr:spPr>
        <a:xfrm>
          <a:off x="7162800" y="2352675"/>
          <a:ext cx="3009900" cy="2286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○○市△△</a:t>
          </a:r>
          <a:r>
            <a:rPr lang="en-US" cap="none" sz="1100" b="0" i="0" u="none" baseline="0">
              <a:solidFill>
                <a:srgbClr val="000000"/>
              </a:solidFill>
            </a:rPr>
            <a:t>00-0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数字は（半角）</a:t>
          </a:r>
          <a:r>
            <a:rPr lang="en-US" cap="none" sz="1100" b="0" i="0" u="none" baseline="0">
              <a:solidFill>
                <a:srgbClr val="DD0806"/>
              </a:solidFill>
            </a:rPr>
            <a:t>
</a:t>
          </a:r>
        </a:p>
      </xdr:txBody>
    </xdr:sp>
    <xdr:clientData/>
  </xdr:twoCellAnchor>
  <xdr:twoCellAnchor>
    <xdr:from>
      <xdr:col>9</xdr:col>
      <xdr:colOff>0</xdr:colOff>
      <xdr:row>11</xdr:row>
      <xdr:rowOff>152400</xdr:rowOff>
    </xdr:from>
    <xdr:to>
      <xdr:col>12</xdr:col>
      <xdr:colOff>47625</xdr:colOff>
      <xdr:row>13</xdr:row>
      <xdr:rowOff>9525</xdr:rowOff>
    </xdr:to>
    <xdr:sp>
      <xdr:nvSpPr>
        <xdr:cNvPr id="4" name="メモ 14"/>
        <xdr:cNvSpPr>
          <a:spLocks/>
        </xdr:cNvSpPr>
      </xdr:nvSpPr>
      <xdr:spPr>
        <a:xfrm>
          <a:off x="7162800" y="2724150"/>
          <a:ext cx="2190750" cy="27622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000-000-0000 </a:t>
          </a:r>
          <a:r>
            <a:rPr lang="en-US" cap="none" sz="1100" b="0" i="0" u="none" baseline="0">
              <a:solidFill>
                <a:srgbClr val="DD0806"/>
              </a:solidFill>
            </a:rPr>
            <a:t>(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solidFill>
                <a:srgbClr val="DD0806"/>
              </a:solidFill>
            </a:rPr>
            <a:t>)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oneCellAnchor>
    <xdr:from>
      <xdr:col>11</xdr:col>
      <xdr:colOff>523875</xdr:colOff>
      <xdr:row>27</xdr:row>
      <xdr:rowOff>76200</xdr:rowOff>
    </xdr:from>
    <xdr:ext cx="247650" cy="266700"/>
    <xdr:sp fLocksText="0">
      <xdr:nvSpPr>
        <xdr:cNvPr id="5" name="テキスト ボックス 9"/>
        <xdr:cNvSpPr txBox="1">
          <a:spLocks noChangeArrowheads="1"/>
        </xdr:cNvSpPr>
      </xdr:nvSpPr>
      <xdr:spPr>
        <a:xfrm>
          <a:off x="9153525" y="60007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190500</xdr:rowOff>
    </xdr:from>
    <xdr:ext cx="4048125" cy="238125"/>
    <xdr:sp>
      <xdr:nvSpPr>
        <xdr:cNvPr id="6" name="メモ 17"/>
        <xdr:cNvSpPr>
          <a:spLocks/>
        </xdr:cNvSpPr>
      </xdr:nvSpPr>
      <xdr:spPr>
        <a:xfrm>
          <a:off x="7162800" y="3181350"/>
          <a:ext cx="4048125" cy="23812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名前の入力は全て、</a:t>
          </a:r>
          <a:r>
            <a:rPr lang="en-US" cap="none" sz="1100" b="0" i="0" u="none" baseline="0">
              <a:solidFill>
                <a:srgbClr val="000000"/>
              </a:solidFill>
            </a:rPr>
            <a:t>岩手太郎（</a:t>
          </a:r>
          <a:r>
            <a:rPr lang="en-US" cap="none" sz="1100" b="0" i="0" u="none" baseline="0">
              <a:solidFill>
                <a:srgbClr val="DD0806"/>
              </a:solidFill>
            </a:rPr>
            <a:t>名字・名前は続ける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219075</xdr:colOff>
      <xdr:row>2</xdr:row>
      <xdr:rowOff>57150</xdr:rowOff>
    </xdr:from>
    <xdr:ext cx="2181225" cy="504825"/>
    <xdr:sp>
      <xdr:nvSpPr>
        <xdr:cNvPr id="1" name="正方形/長方形 2"/>
        <xdr:cNvSpPr>
          <a:spLocks/>
        </xdr:cNvSpPr>
      </xdr:nvSpPr>
      <xdr:spPr>
        <a:xfrm rot="20944061">
          <a:off x="6791325" y="428625"/>
          <a:ext cx="2181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FIGHT</a:t>
          </a:r>
          <a:r>
            <a:rPr lang="en-US" cap="none" sz="2400" b="1" i="0" u="none" baseline="0"/>
            <a:t>!!</a:t>
          </a:r>
        </a:p>
      </xdr:txBody>
    </xdr:sp>
    <xdr:clientData/>
  </xdr:oneCellAnchor>
  <xdr:oneCellAnchor>
    <xdr:from>
      <xdr:col>21</xdr:col>
      <xdr:colOff>47625</xdr:colOff>
      <xdr:row>2</xdr:row>
      <xdr:rowOff>57150</xdr:rowOff>
    </xdr:from>
    <xdr:ext cx="3686175" cy="561975"/>
    <xdr:sp>
      <xdr:nvSpPr>
        <xdr:cNvPr id="2" name="正方形/長方形 4"/>
        <xdr:cNvSpPr>
          <a:spLocks/>
        </xdr:cNvSpPr>
      </xdr:nvSpPr>
      <xdr:spPr>
        <a:xfrm>
          <a:off x="8715375" y="428625"/>
          <a:ext cx="3686175" cy="561975"/>
        </a:xfrm>
        <a:prstGeom prst="rect">
          <a:avLst/>
        </a:prstGeom>
        <a:solidFill>
          <a:srgbClr val="FF0000"/>
        </a:solidFill>
        <a:ln w="2857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OSAKI</a:t>
          </a:r>
          <a:r>
            <a:rPr lang="en-US" cap="none" sz="3200" b="1" i="0" u="none" baseline="0">
              <a:solidFill>
                <a:srgbClr val="FFFFFF"/>
              </a:solidFill>
            </a:rPr>
            <a:t>  OSOL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65"/>
  <sheetViews>
    <sheetView tabSelected="1" view="pageLayout" zoomScale="80" zoomScaleSheetLayoutView="80" zoomScalePageLayoutView="80" workbookViewId="0" topLeftCell="A43">
      <selection activeCell="J22" sqref="J22:J24"/>
    </sheetView>
  </sheetViews>
  <sheetFormatPr defaultColWidth="8.875" defaultRowHeight="13.5"/>
  <cols>
    <col min="1" max="1" width="5.875" style="0" customWidth="1"/>
    <col min="2" max="3" width="3.125" style="0" customWidth="1"/>
    <col min="4" max="4" width="10.875" style="0" customWidth="1"/>
    <col min="5" max="5" width="17.50390625" style="0" customWidth="1"/>
    <col min="6" max="9" width="13.375" style="0" customWidth="1"/>
    <col min="10" max="10" width="10.375" style="0" customWidth="1"/>
  </cols>
  <sheetData>
    <row r="1" spans="1:14" ht="28.5" customHeight="1">
      <c r="A1" s="157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9.5" customHeight="1">
      <c r="A2" s="46" t="s">
        <v>137</v>
      </c>
      <c r="B2" s="41"/>
      <c r="C2" s="41"/>
      <c r="D2" s="41"/>
      <c r="E2" s="45"/>
      <c r="F2" s="45"/>
      <c r="G2" s="41"/>
      <c r="H2" s="41"/>
      <c r="I2" s="41"/>
      <c r="J2" s="41"/>
      <c r="K2" s="41"/>
      <c r="L2" s="41"/>
      <c r="M2" s="41"/>
      <c r="N2" s="42"/>
    </row>
    <row r="3" spans="1:14" ht="19.5" customHeight="1">
      <c r="A3" s="47" t="s">
        <v>92</v>
      </c>
      <c r="B3" s="48"/>
      <c r="C3" s="48"/>
      <c r="D3" s="48"/>
      <c r="E3" s="49"/>
      <c r="F3" s="49"/>
      <c r="G3" s="48"/>
      <c r="H3" s="48"/>
      <c r="I3" s="48"/>
      <c r="J3" s="48"/>
      <c r="K3" s="48"/>
      <c r="L3" s="48"/>
      <c r="M3" s="48"/>
      <c r="N3" s="50"/>
    </row>
    <row r="4" spans="1:14" ht="19.5" customHeight="1">
      <c r="A4" s="76" t="s">
        <v>146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24" ht="16.5" customHeight="1">
      <c r="A5" s="158" t="s">
        <v>34</v>
      </c>
      <c r="B5" s="158"/>
      <c r="C5" s="158"/>
      <c r="D5" s="158"/>
      <c r="E5" s="30"/>
      <c r="F5" s="30"/>
      <c r="G5" s="30"/>
      <c r="H5" s="30"/>
      <c r="I5" s="30"/>
      <c r="J5" s="30"/>
      <c r="L5" s="12"/>
      <c r="U5" t="s">
        <v>98</v>
      </c>
      <c r="X5" t="s">
        <v>99</v>
      </c>
    </row>
    <row r="6" spans="2:27" ht="16.5" customHeight="1">
      <c r="B6" s="33" t="s">
        <v>71</v>
      </c>
      <c r="D6" s="30"/>
      <c r="E6" s="30"/>
      <c r="F6" s="30"/>
      <c r="G6" s="30"/>
      <c r="H6" s="30"/>
      <c r="I6" s="30"/>
      <c r="J6" s="30"/>
      <c r="L6" s="12"/>
      <c r="U6" t="s">
        <v>56</v>
      </c>
      <c r="X6" s="3" t="s">
        <v>100</v>
      </c>
      <c r="Y6" s="1"/>
      <c r="Z6" s="1"/>
      <c r="AA6" s="3" t="s">
        <v>114</v>
      </c>
    </row>
    <row r="7" spans="4:27" ht="16.5" customHeight="1">
      <c r="D7" s="9" t="s">
        <v>9</v>
      </c>
      <c r="E7" s="31"/>
      <c r="F7" s="4"/>
      <c r="G7" s="3"/>
      <c r="H7" s="3"/>
      <c r="I7" s="3"/>
      <c r="J7" s="3"/>
      <c r="K7" s="3"/>
      <c r="L7" s="11"/>
      <c r="U7" t="s">
        <v>57</v>
      </c>
      <c r="X7" s="3" t="s">
        <v>101</v>
      </c>
      <c r="Y7" s="1"/>
      <c r="Z7" s="1"/>
      <c r="AA7" s="3" t="s">
        <v>115</v>
      </c>
    </row>
    <row r="8" spans="2:27" ht="16.5" customHeight="1">
      <c r="B8" s="33" t="s">
        <v>75</v>
      </c>
      <c r="D8" s="6"/>
      <c r="E8" s="6"/>
      <c r="F8" s="6"/>
      <c r="G8" s="6"/>
      <c r="H8" s="6"/>
      <c r="I8" s="6"/>
      <c r="J8" s="6"/>
      <c r="K8" s="3"/>
      <c r="L8" s="11"/>
      <c r="U8" t="s">
        <v>58</v>
      </c>
      <c r="X8" s="3" t="s">
        <v>102</v>
      </c>
      <c r="Y8" s="1"/>
      <c r="Z8" s="1"/>
      <c r="AA8" s="3" t="s">
        <v>116</v>
      </c>
    </row>
    <row r="9" spans="4:27" ht="16.5" customHeight="1">
      <c r="D9" s="9" t="s">
        <v>10</v>
      </c>
      <c r="E9" s="31"/>
      <c r="F9" s="4"/>
      <c r="G9" s="3"/>
      <c r="H9" s="3"/>
      <c r="I9" s="3"/>
      <c r="J9" s="3"/>
      <c r="K9" s="3"/>
      <c r="L9" s="11"/>
      <c r="U9" t="s">
        <v>59</v>
      </c>
      <c r="X9" s="3" t="s">
        <v>103</v>
      </c>
      <c r="Y9" s="1"/>
      <c r="Z9" s="1"/>
      <c r="AA9" s="3" t="s">
        <v>117</v>
      </c>
    </row>
    <row r="10" spans="2:27" ht="16.5" customHeight="1">
      <c r="B10" s="33" t="s">
        <v>113</v>
      </c>
      <c r="D10" s="6"/>
      <c r="E10" s="6"/>
      <c r="F10" s="6"/>
      <c r="G10" s="6"/>
      <c r="H10" s="6"/>
      <c r="I10" s="3"/>
      <c r="J10" s="3"/>
      <c r="K10" s="3"/>
      <c r="L10" s="11"/>
      <c r="U10" t="s">
        <v>60</v>
      </c>
      <c r="X10" s="3" t="s">
        <v>104</v>
      </c>
      <c r="Y10" s="1"/>
      <c r="Z10" s="1"/>
      <c r="AA10" s="3" t="s">
        <v>118</v>
      </c>
    </row>
    <row r="11" spans="4:27" ht="16.5" customHeight="1">
      <c r="D11" s="9" t="s">
        <v>37</v>
      </c>
      <c r="E11" s="154"/>
      <c r="F11" s="155"/>
      <c r="G11" s="155"/>
      <c r="H11" s="156"/>
      <c r="I11" s="6"/>
      <c r="J11" s="6"/>
      <c r="K11" s="3"/>
      <c r="L11" s="11"/>
      <c r="U11" t="s">
        <v>61</v>
      </c>
      <c r="X11" s="3" t="s">
        <v>105</v>
      </c>
      <c r="Y11" s="1"/>
      <c r="Z11" s="1"/>
      <c r="AA11" s="3" t="s">
        <v>119</v>
      </c>
    </row>
    <row r="12" spans="2:27" ht="16.5" customHeight="1">
      <c r="B12" s="33" t="s">
        <v>76</v>
      </c>
      <c r="D12" s="6"/>
      <c r="E12" s="6"/>
      <c r="F12" s="6"/>
      <c r="I12" s="3"/>
      <c r="J12" s="3"/>
      <c r="K12" s="3"/>
      <c r="L12" s="11"/>
      <c r="U12" t="s">
        <v>62</v>
      </c>
      <c r="X12" s="3" t="s">
        <v>145</v>
      </c>
      <c r="Y12" s="1"/>
      <c r="Z12" s="1"/>
      <c r="AA12" s="3" t="s">
        <v>120</v>
      </c>
    </row>
    <row r="13" spans="4:27" ht="16.5" customHeight="1">
      <c r="D13" s="9" t="s">
        <v>11</v>
      </c>
      <c r="E13" s="31"/>
      <c r="F13" s="4"/>
      <c r="G13" s="6"/>
      <c r="H13" s="6"/>
      <c r="I13" s="3"/>
      <c r="J13" s="3"/>
      <c r="K13" s="3"/>
      <c r="L13" s="11"/>
      <c r="U13" t="s">
        <v>63</v>
      </c>
      <c r="X13" s="3" t="s">
        <v>106</v>
      </c>
      <c r="Y13" s="1"/>
      <c r="Z13" s="1"/>
      <c r="AA13" s="3" t="s">
        <v>121</v>
      </c>
    </row>
    <row r="14" spans="2:27" ht="16.5" customHeight="1">
      <c r="B14" s="33" t="s">
        <v>77</v>
      </c>
      <c r="F14" s="32" t="s">
        <v>151</v>
      </c>
      <c r="G14" s="6"/>
      <c r="H14" s="6"/>
      <c r="I14" s="3"/>
      <c r="J14" s="3"/>
      <c r="K14" s="3"/>
      <c r="L14" s="11"/>
      <c r="U14" t="s">
        <v>64</v>
      </c>
      <c r="X14" s="3" t="s">
        <v>107</v>
      </c>
      <c r="Y14" s="1"/>
      <c r="Z14" s="1"/>
      <c r="AA14" s="3" t="s">
        <v>122</v>
      </c>
    </row>
    <row r="15" spans="4:27" ht="16.5" customHeight="1">
      <c r="D15" s="10" t="s">
        <v>52</v>
      </c>
      <c r="E15" s="31"/>
      <c r="F15" s="31"/>
      <c r="G15" s="3"/>
      <c r="H15" s="3"/>
      <c r="I15" s="3"/>
      <c r="J15" s="3"/>
      <c r="K15" s="3"/>
      <c r="L15" s="11"/>
      <c r="U15" t="s">
        <v>65</v>
      </c>
      <c r="X15" s="3" t="s">
        <v>108</v>
      </c>
      <c r="Y15" s="1"/>
      <c r="Z15" s="1"/>
      <c r="AA15" s="3" t="s">
        <v>123</v>
      </c>
    </row>
    <row r="16" spans="2:27" ht="16.5" customHeight="1">
      <c r="B16" s="33" t="s">
        <v>78</v>
      </c>
      <c r="F16" s="95" t="s">
        <v>151</v>
      </c>
      <c r="G16" s="3"/>
      <c r="H16" s="3"/>
      <c r="I16" s="3"/>
      <c r="J16" s="3"/>
      <c r="K16" s="3"/>
      <c r="L16" s="11"/>
      <c r="U16" t="s">
        <v>66</v>
      </c>
      <c r="X16" s="3" t="s">
        <v>109</v>
      </c>
      <c r="Y16" s="1"/>
      <c r="Z16" s="1"/>
      <c r="AA16" s="3" t="s">
        <v>138</v>
      </c>
    </row>
    <row r="17" spans="4:27" ht="16.5" customHeight="1">
      <c r="D17" s="10" t="s">
        <v>51</v>
      </c>
      <c r="E17" s="31"/>
      <c r="F17" s="31"/>
      <c r="G17" s="96" t="s">
        <v>167</v>
      </c>
      <c r="I17" s="3"/>
      <c r="J17" s="3"/>
      <c r="K17" s="3"/>
      <c r="U17" t="s">
        <v>67</v>
      </c>
      <c r="X17" s="3" t="s">
        <v>139</v>
      </c>
      <c r="Y17" s="1"/>
      <c r="Z17" s="1"/>
      <c r="AA17" s="3" t="s">
        <v>124</v>
      </c>
    </row>
    <row r="18" spans="2:27" ht="16.5" customHeight="1">
      <c r="B18" s="33" t="s">
        <v>129</v>
      </c>
      <c r="D18" s="6"/>
      <c r="E18" s="6"/>
      <c r="F18" s="6"/>
      <c r="G18" s="6"/>
      <c r="H18" s="6"/>
      <c r="I18" s="6"/>
      <c r="J18" s="6"/>
      <c r="K18" s="3"/>
      <c r="U18" t="s">
        <v>68</v>
      </c>
      <c r="X18" s="3" t="s">
        <v>110</v>
      </c>
      <c r="Y18" s="1"/>
      <c r="Z18" s="1"/>
      <c r="AA18" s="3" t="s">
        <v>125</v>
      </c>
    </row>
    <row r="19" spans="2:27" ht="16.5" customHeight="1">
      <c r="B19" s="5"/>
      <c r="C19" s="36" t="s">
        <v>79</v>
      </c>
      <c r="D19" s="6"/>
      <c r="E19" s="35"/>
      <c r="F19" s="35"/>
      <c r="G19" s="35"/>
      <c r="H19" s="35"/>
      <c r="I19" s="35"/>
      <c r="J19" s="35"/>
      <c r="K19" s="3"/>
      <c r="U19" t="s">
        <v>143</v>
      </c>
      <c r="X19" s="3" t="s">
        <v>144</v>
      </c>
      <c r="Y19" s="1"/>
      <c r="Z19" s="1"/>
      <c r="AA19" s="3" t="s">
        <v>126</v>
      </c>
    </row>
    <row r="20" spans="3:27" ht="16.5" customHeight="1">
      <c r="C20" s="33" t="s">
        <v>80</v>
      </c>
      <c r="D20" s="6"/>
      <c r="E20" s="6"/>
      <c r="F20" s="6"/>
      <c r="G20" s="6"/>
      <c r="H20" s="6"/>
      <c r="I20" s="6"/>
      <c r="J20" s="6"/>
      <c r="K20" s="3"/>
      <c r="U20" t="s">
        <v>69</v>
      </c>
      <c r="X20" s="3" t="s">
        <v>111</v>
      </c>
      <c r="Y20" s="1"/>
      <c r="Z20" s="1"/>
      <c r="AA20" s="3" t="s">
        <v>127</v>
      </c>
    </row>
    <row r="21" spans="3:27" ht="16.5" customHeight="1">
      <c r="C21" s="33"/>
      <c r="D21" s="32"/>
      <c r="E21" s="32" t="s">
        <v>81</v>
      </c>
      <c r="F21" s="32" t="s">
        <v>151</v>
      </c>
      <c r="G21" s="32" t="s">
        <v>74</v>
      </c>
      <c r="H21" s="32" t="s">
        <v>82</v>
      </c>
      <c r="I21" s="54" t="s">
        <v>83</v>
      </c>
      <c r="K21" s="3"/>
      <c r="U21" t="s">
        <v>70</v>
      </c>
      <c r="X21" s="3" t="s">
        <v>112</v>
      </c>
      <c r="Y21" s="1"/>
      <c r="Z21" s="1"/>
      <c r="AA21" s="51" t="s">
        <v>128</v>
      </c>
    </row>
    <row r="22" spans="4:27" ht="16.5" customHeight="1">
      <c r="D22" s="10" t="s">
        <v>147</v>
      </c>
      <c r="E22" s="31"/>
      <c r="F22" s="31"/>
      <c r="G22" s="31"/>
      <c r="H22" s="31"/>
      <c r="I22" s="31" t="s">
        <v>136</v>
      </c>
      <c r="K22" s="3"/>
      <c r="X22" s="3"/>
      <c r="Y22" s="1"/>
      <c r="Z22" s="1"/>
      <c r="AA22" s="3"/>
    </row>
    <row r="23" spans="4:26" ht="16.5" customHeight="1">
      <c r="D23" s="10" t="s">
        <v>147</v>
      </c>
      <c r="E23" s="31"/>
      <c r="F23" s="31"/>
      <c r="G23" s="31"/>
      <c r="H23" s="31"/>
      <c r="I23" s="31" t="s">
        <v>136</v>
      </c>
      <c r="K23" s="3"/>
      <c r="Y23" s="1"/>
      <c r="Z23" s="1"/>
    </row>
    <row r="24" spans="4:27" ht="16.5" customHeight="1">
      <c r="D24" s="10" t="s">
        <v>147</v>
      </c>
      <c r="E24" s="31"/>
      <c r="F24" s="31"/>
      <c r="G24" s="31"/>
      <c r="H24" s="31"/>
      <c r="I24" s="31" t="s">
        <v>136</v>
      </c>
      <c r="K24" s="3"/>
      <c r="U24" t="s">
        <v>72</v>
      </c>
      <c r="X24" s="3"/>
      <c r="Y24" s="1"/>
      <c r="Z24" s="1"/>
      <c r="AA24" s="3"/>
    </row>
    <row r="25" spans="2:27" ht="16.5" customHeight="1">
      <c r="B25" s="33" t="s">
        <v>90</v>
      </c>
      <c r="D25" s="6"/>
      <c r="E25" s="35"/>
      <c r="F25" s="35"/>
      <c r="G25" s="35"/>
      <c r="H25" s="35"/>
      <c r="I25" s="35"/>
      <c r="J25" s="35"/>
      <c r="U25" t="s">
        <v>73</v>
      </c>
      <c r="X25" s="3"/>
      <c r="Y25" s="1"/>
      <c r="AA25" s="4"/>
    </row>
    <row r="26" spans="4:27" ht="16.5" customHeight="1">
      <c r="D26" s="159" t="s">
        <v>89</v>
      </c>
      <c r="E26" s="160"/>
      <c r="F26" s="32" t="s">
        <v>84</v>
      </c>
      <c r="G26" s="32" t="s">
        <v>85</v>
      </c>
      <c r="H26" s="32" t="s">
        <v>86</v>
      </c>
      <c r="J26" s="35"/>
      <c r="L26" s="11"/>
      <c r="Y26" s="1"/>
      <c r="Z26" s="1"/>
      <c r="AA26" s="3"/>
    </row>
    <row r="27" spans="4:27" ht="16.5" customHeight="1">
      <c r="D27" s="153" t="s">
        <v>87</v>
      </c>
      <c r="E27" s="153"/>
      <c r="F27" s="31"/>
      <c r="G27" s="31"/>
      <c r="H27" s="31"/>
      <c r="J27" s="35"/>
      <c r="L27" s="11"/>
      <c r="U27" t="s">
        <v>96</v>
      </c>
      <c r="X27" s="3"/>
      <c r="Y27" s="1"/>
      <c r="Z27" s="1"/>
      <c r="AA27" s="3"/>
    </row>
    <row r="28" spans="4:26" ht="16.5" customHeight="1">
      <c r="D28" s="153" t="s">
        <v>88</v>
      </c>
      <c r="E28" s="153"/>
      <c r="F28" s="31"/>
      <c r="G28" s="31"/>
      <c r="H28" s="31"/>
      <c r="J28" s="5"/>
      <c r="U28" t="s">
        <v>97</v>
      </c>
      <c r="Y28" s="1"/>
      <c r="Z28" s="1"/>
    </row>
    <row r="29" spans="2:27" ht="16.5" customHeight="1">
      <c r="B29" t="s">
        <v>91</v>
      </c>
      <c r="D29" s="6"/>
      <c r="E29" s="6"/>
      <c r="F29" s="6"/>
      <c r="G29" s="53" t="s">
        <v>131</v>
      </c>
      <c r="H29" s="6"/>
      <c r="I29" s="6"/>
      <c r="J29" s="7"/>
      <c r="X29" s="3"/>
      <c r="Y29" s="1"/>
      <c r="Z29" s="1"/>
      <c r="AA29" s="3"/>
    </row>
    <row r="30" spans="4:27" ht="16.5" customHeight="1">
      <c r="D30" s="10" t="s">
        <v>15</v>
      </c>
      <c r="E30" s="10" t="s">
        <v>149</v>
      </c>
      <c r="F30" s="10" t="s">
        <v>151</v>
      </c>
      <c r="G30" s="10" t="s">
        <v>12</v>
      </c>
      <c r="H30" s="10" t="s">
        <v>13</v>
      </c>
      <c r="I30" s="10" t="s">
        <v>14</v>
      </c>
      <c r="J30" s="6"/>
      <c r="U30" s="11">
        <v>3</v>
      </c>
      <c r="X30" s="3"/>
      <c r="Y30" s="1"/>
      <c r="Z30" s="1"/>
      <c r="AA30" s="3"/>
    </row>
    <row r="31" spans="4:26" ht="16.5" customHeight="1">
      <c r="D31" s="32" t="s">
        <v>16</v>
      </c>
      <c r="E31" s="32" t="s">
        <v>35</v>
      </c>
      <c r="F31" s="32"/>
      <c r="G31" s="32" t="s">
        <v>132</v>
      </c>
      <c r="H31" s="52" t="s">
        <v>130</v>
      </c>
      <c r="I31" s="32" t="s">
        <v>36</v>
      </c>
      <c r="J31" s="6"/>
      <c r="U31" s="11">
        <v>2</v>
      </c>
      <c r="Y31" s="1"/>
      <c r="Z31" s="1"/>
    </row>
    <row r="32" spans="4:27" ht="16.5" customHeight="1">
      <c r="D32" s="10">
        <v>1</v>
      </c>
      <c r="E32" s="31"/>
      <c r="F32" s="31"/>
      <c r="G32" s="31"/>
      <c r="H32" s="31"/>
      <c r="I32" s="31"/>
      <c r="J32" s="6"/>
      <c r="U32" s="11">
        <v>1</v>
      </c>
      <c r="X32" s="3"/>
      <c r="Y32" s="1"/>
      <c r="Z32" s="1"/>
      <c r="AA32" s="3"/>
    </row>
    <row r="33" spans="4:27" ht="16.5" customHeight="1">
      <c r="D33" s="10">
        <v>2</v>
      </c>
      <c r="E33" s="31"/>
      <c r="F33" s="31"/>
      <c r="G33" s="31"/>
      <c r="H33" s="31"/>
      <c r="I33" s="31"/>
      <c r="J33" s="6"/>
      <c r="X33" s="3"/>
      <c r="Y33" s="1"/>
      <c r="Z33" s="1"/>
      <c r="AA33" s="3"/>
    </row>
    <row r="34" spans="4:27" ht="16.5" customHeight="1">
      <c r="D34" s="10">
        <v>3</v>
      </c>
      <c r="E34" s="31"/>
      <c r="F34" s="31"/>
      <c r="G34" s="31"/>
      <c r="H34" s="31"/>
      <c r="I34" s="31"/>
      <c r="J34" s="6"/>
      <c r="U34" t="s">
        <v>93</v>
      </c>
      <c r="X34" s="3"/>
      <c r="Y34" s="1"/>
      <c r="Z34" s="1"/>
      <c r="AA34" s="3"/>
    </row>
    <row r="35" spans="4:26" ht="16.5" customHeight="1">
      <c r="D35" s="10">
        <v>4</v>
      </c>
      <c r="E35" s="31"/>
      <c r="F35" s="31"/>
      <c r="G35" s="31"/>
      <c r="H35" s="31"/>
      <c r="I35" s="31"/>
      <c r="J35" s="6"/>
      <c r="U35" t="s">
        <v>94</v>
      </c>
      <c r="Y35" s="1"/>
      <c r="Z35" s="1"/>
    </row>
    <row r="36" spans="4:27" ht="16.5" customHeight="1">
      <c r="D36" s="10">
        <v>5</v>
      </c>
      <c r="E36" s="31"/>
      <c r="F36" s="31"/>
      <c r="G36" s="31"/>
      <c r="H36" s="31"/>
      <c r="I36" s="31"/>
      <c r="J36" s="6"/>
      <c r="U36" t="s">
        <v>95</v>
      </c>
      <c r="X36" s="3"/>
      <c r="Y36" s="1"/>
      <c r="Z36" s="1"/>
      <c r="AA36" s="3"/>
    </row>
    <row r="37" spans="4:26" ht="16.5" customHeight="1">
      <c r="D37" s="10">
        <v>6</v>
      </c>
      <c r="E37" s="31"/>
      <c r="F37" s="31"/>
      <c r="G37" s="31"/>
      <c r="H37" s="31"/>
      <c r="I37" s="31"/>
      <c r="J37" s="6"/>
      <c r="Y37" s="1"/>
      <c r="Z37" s="1"/>
    </row>
    <row r="38" spans="4:27" ht="16.5" customHeight="1">
      <c r="D38" s="10">
        <v>7</v>
      </c>
      <c r="E38" s="31"/>
      <c r="F38" s="31"/>
      <c r="G38" s="31"/>
      <c r="H38" s="31"/>
      <c r="I38" s="31"/>
      <c r="J38" s="6"/>
      <c r="X38" s="3"/>
      <c r="Y38" s="1"/>
      <c r="Z38" s="1"/>
      <c r="AA38" s="3"/>
    </row>
    <row r="39" spans="4:26" ht="16.5" customHeight="1">
      <c r="D39" s="10">
        <v>8</v>
      </c>
      <c r="E39" s="31"/>
      <c r="F39" s="31"/>
      <c r="G39" s="31"/>
      <c r="H39" s="31"/>
      <c r="I39" s="31"/>
      <c r="J39" s="6"/>
      <c r="Y39" s="1"/>
      <c r="Z39" s="1"/>
    </row>
    <row r="40" spans="4:27" ht="16.5" customHeight="1">
      <c r="D40" s="10">
        <v>9</v>
      </c>
      <c r="E40" s="37"/>
      <c r="F40" s="37"/>
      <c r="G40" s="31"/>
      <c r="H40" s="31"/>
      <c r="I40" s="31"/>
      <c r="J40" s="6"/>
      <c r="X40" s="3"/>
      <c r="Y40" s="1"/>
      <c r="Z40" s="1"/>
      <c r="AA40" s="3"/>
    </row>
    <row r="41" spans="4:26" ht="16.5" customHeight="1">
      <c r="D41" s="10">
        <v>10</v>
      </c>
      <c r="E41" s="31"/>
      <c r="F41" s="31"/>
      <c r="G41" s="31"/>
      <c r="H41" s="31"/>
      <c r="I41" s="31"/>
      <c r="J41" s="6"/>
      <c r="Y41" s="1"/>
      <c r="Z41" s="1"/>
    </row>
    <row r="42" spans="4:27" ht="16.5" customHeight="1">
      <c r="D42" s="10">
        <v>11</v>
      </c>
      <c r="E42" s="31"/>
      <c r="F42" s="31"/>
      <c r="G42" s="31"/>
      <c r="H42" s="31"/>
      <c r="I42" s="31"/>
      <c r="J42" s="6"/>
      <c r="X42" s="3"/>
      <c r="Y42" s="1"/>
      <c r="Z42" s="1"/>
      <c r="AA42" s="3"/>
    </row>
    <row r="43" spans="4:26" ht="16.5" customHeight="1">
      <c r="D43" s="10">
        <v>12</v>
      </c>
      <c r="E43" s="31"/>
      <c r="F43" s="31"/>
      <c r="G43" s="31"/>
      <c r="H43" s="31"/>
      <c r="I43" s="31"/>
      <c r="J43" s="6"/>
      <c r="Y43" s="1"/>
      <c r="Z43" s="1"/>
    </row>
    <row r="44" spans="4:10" ht="16.5" customHeight="1">
      <c r="D44" s="10">
        <v>13</v>
      </c>
      <c r="E44" s="31"/>
      <c r="F44" s="31"/>
      <c r="G44" s="31"/>
      <c r="H44" s="31"/>
      <c r="I44" s="31"/>
      <c r="J44" s="6"/>
    </row>
    <row r="45" spans="4:10" ht="16.5" customHeight="1">
      <c r="D45" s="10">
        <v>14</v>
      </c>
      <c r="E45" s="31"/>
      <c r="F45" s="31"/>
      <c r="G45" s="31"/>
      <c r="H45" s="31"/>
      <c r="I45" s="31"/>
      <c r="J45" s="6"/>
    </row>
    <row r="46" spans="4:10" ht="16.5" customHeight="1">
      <c r="D46" s="10">
        <v>15</v>
      </c>
      <c r="E46" s="31"/>
      <c r="F46" s="31"/>
      <c r="G46" s="31"/>
      <c r="H46" s="31"/>
      <c r="I46" s="31"/>
      <c r="J46" s="6"/>
    </row>
    <row r="47" spans="4:10" ht="16.5" customHeight="1">
      <c r="D47" s="10">
        <v>16</v>
      </c>
      <c r="E47" s="31"/>
      <c r="F47" s="31"/>
      <c r="G47" s="31"/>
      <c r="H47" s="31"/>
      <c r="I47" s="31"/>
      <c r="J47" s="6"/>
    </row>
    <row r="48" spans="4:10" ht="16.5" customHeight="1">
      <c r="D48" s="10">
        <v>17</v>
      </c>
      <c r="E48" s="31"/>
      <c r="F48" s="31"/>
      <c r="G48" s="31"/>
      <c r="H48" s="31"/>
      <c r="I48" s="31"/>
      <c r="J48" s="6"/>
    </row>
    <row r="49" spans="4:10" ht="16.5" customHeight="1">
      <c r="D49" s="10">
        <v>18</v>
      </c>
      <c r="E49" s="31"/>
      <c r="F49" s="31"/>
      <c r="G49" s="31"/>
      <c r="H49" s="31"/>
      <c r="I49" s="31"/>
      <c r="J49" s="6"/>
    </row>
    <row r="50" spans="4:10" ht="16.5" customHeight="1">
      <c r="D50" s="10">
        <v>19</v>
      </c>
      <c r="E50" s="37"/>
      <c r="F50" s="31"/>
      <c r="G50" s="31"/>
      <c r="H50" s="31"/>
      <c r="I50" s="31"/>
      <c r="J50" s="6"/>
    </row>
    <row r="51" spans="4:10" ht="16.5" customHeight="1">
      <c r="D51" s="10">
        <v>20</v>
      </c>
      <c r="E51" s="31"/>
      <c r="F51" s="31"/>
      <c r="G51" s="31"/>
      <c r="H51" s="31"/>
      <c r="I51" s="31"/>
      <c r="J51" s="6"/>
    </row>
    <row r="52" spans="4:10" ht="16.5" customHeight="1">
      <c r="D52" s="10">
        <v>21</v>
      </c>
      <c r="E52" s="31"/>
      <c r="F52" s="31"/>
      <c r="G52" s="31"/>
      <c r="H52" s="31"/>
      <c r="I52" s="31"/>
      <c r="J52" s="6"/>
    </row>
    <row r="53" spans="4:10" ht="16.5" customHeight="1">
      <c r="D53" s="10">
        <v>22</v>
      </c>
      <c r="E53" s="31"/>
      <c r="F53" s="31"/>
      <c r="G53" s="31"/>
      <c r="H53" s="31"/>
      <c r="I53" s="31"/>
      <c r="J53" s="6"/>
    </row>
    <row r="54" spans="4:10" ht="16.5" customHeight="1">
      <c r="D54" s="10">
        <v>23</v>
      </c>
      <c r="E54" s="31"/>
      <c r="F54" s="31"/>
      <c r="G54" s="31"/>
      <c r="H54" s="31"/>
      <c r="I54" s="31"/>
      <c r="J54" s="6"/>
    </row>
    <row r="55" spans="4:10" ht="16.5" customHeight="1">
      <c r="D55" s="10">
        <v>24</v>
      </c>
      <c r="E55" s="31"/>
      <c r="F55" s="31"/>
      <c r="G55" s="31"/>
      <c r="H55" s="31"/>
      <c r="I55" s="31"/>
      <c r="J55" s="6"/>
    </row>
    <row r="56" spans="4:10" ht="16.5" customHeight="1">
      <c r="D56" s="10">
        <v>25</v>
      </c>
      <c r="E56" s="31"/>
      <c r="F56" s="31"/>
      <c r="G56" s="31"/>
      <c r="H56" s="31"/>
      <c r="I56" s="31"/>
      <c r="J56" s="6"/>
    </row>
    <row r="57" spans="4:10" ht="16.5" customHeight="1">
      <c r="D57" s="10">
        <v>26</v>
      </c>
      <c r="E57" s="31"/>
      <c r="F57" s="31"/>
      <c r="G57" s="31"/>
      <c r="H57" s="31"/>
      <c r="I57" s="31"/>
      <c r="J57" s="6"/>
    </row>
    <row r="58" spans="4:10" ht="16.5" customHeight="1">
      <c r="D58" s="10">
        <v>27</v>
      </c>
      <c r="E58" s="31"/>
      <c r="F58" s="31"/>
      <c r="G58" s="31"/>
      <c r="H58" s="31"/>
      <c r="I58" s="31"/>
      <c r="J58" s="6"/>
    </row>
    <row r="59" spans="4:10" ht="16.5" customHeight="1">
      <c r="D59" s="10">
        <v>28</v>
      </c>
      <c r="E59" s="31"/>
      <c r="F59" s="31"/>
      <c r="G59" s="31"/>
      <c r="H59" s="31"/>
      <c r="I59" s="31"/>
      <c r="J59" s="6"/>
    </row>
    <row r="60" spans="4:10" ht="16.5" customHeight="1">
      <c r="D60" s="10">
        <v>29</v>
      </c>
      <c r="E60" s="37"/>
      <c r="F60" s="31"/>
      <c r="G60" s="31"/>
      <c r="H60" s="31"/>
      <c r="I60" s="31"/>
      <c r="J60" s="6"/>
    </row>
    <row r="61" spans="4:10" ht="16.5" customHeight="1">
      <c r="D61" s="10">
        <v>30</v>
      </c>
      <c r="E61" s="34"/>
      <c r="F61" s="31"/>
      <c r="G61" s="31"/>
      <c r="H61" s="31"/>
      <c r="I61" s="31"/>
      <c r="J61" s="6"/>
    </row>
    <row r="62" ht="16.5" customHeight="1" thickBot="1">
      <c r="B62" s="128" t="s">
        <v>170</v>
      </c>
    </row>
    <row r="63" spans="4:10" ht="16.5" customHeight="1">
      <c r="D63" s="147"/>
      <c r="E63" s="148"/>
      <c r="F63" s="148"/>
      <c r="G63" s="148"/>
      <c r="H63" s="148"/>
      <c r="I63" s="148"/>
      <c r="J63" s="149"/>
    </row>
    <row r="64" spans="4:10" ht="16.5" customHeight="1" thickBot="1">
      <c r="D64" s="150"/>
      <c r="E64" s="151"/>
      <c r="F64" s="151"/>
      <c r="G64" s="151"/>
      <c r="H64" s="151"/>
      <c r="I64" s="151"/>
      <c r="J64" s="152"/>
    </row>
    <row r="65" ht="13.5">
      <c r="B65" s="33" t="s">
        <v>148</v>
      </c>
    </row>
  </sheetData>
  <sheetProtection/>
  <mergeCells count="7">
    <mergeCell ref="D63:J64"/>
    <mergeCell ref="D28:E28"/>
    <mergeCell ref="E11:H11"/>
    <mergeCell ref="A1:N1"/>
    <mergeCell ref="A5:D5"/>
    <mergeCell ref="D27:E27"/>
    <mergeCell ref="D26:E26"/>
  </mergeCells>
  <dataValidations count="9">
    <dataValidation type="list" allowBlank="1" showInputMessage="1" showErrorMessage="1" sqref="G22:G24">
      <formula1>$U$27:$U$28</formula1>
    </dataValidation>
    <dataValidation type="list" allowBlank="1" showInputMessage="1" showErrorMessage="1" sqref="G32:G61">
      <formula1>$U$30:$U$32</formula1>
    </dataValidation>
    <dataValidation type="list" allowBlank="1" showInputMessage="1" showErrorMessage="1" sqref="E9:H10 I9:J11">
      <formula1>$U$24:$U$25</formula1>
    </dataValidation>
    <dataValidation type="list" allowBlank="1" showInputMessage="1" showErrorMessage="1" sqref="E8:J8">
      <formula1>$T$9:$T$15</formula1>
    </dataValidation>
    <dataValidation type="list" allowBlank="1" showInputMessage="1" showErrorMessage="1" sqref="G7:J7">
      <formula1>#REF!</formula1>
    </dataValidation>
    <dataValidation type="list" allowBlank="1" showInputMessage="1" showErrorMessage="1" sqref="E7:F7">
      <formula1>$U$6:$U$21</formula1>
    </dataValidation>
    <dataValidation type="list" allowBlank="1" showInputMessage="1" showErrorMessage="1" sqref="E11:H11">
      <formula1>$X$6:$X$21</formula1>
    </dataValidation>
    <dataValidation type="list" allowBlank="1" showInputMessage="1" showErrorMessage="1" sqref="E13:F13">
      <formula1>$AA$6:$AA$21</formula1>
    </dataValidation>
    <dataValidation type="list" allowBlank="1" showInputMessage="1" showErrorMessage="1" sqref="I32:I61">
      <formula1>$U$34:$U$36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7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S41"/>
  <sheetViews>
    <sheetView zoomScalePageLayoutView="0" workbookViewId="0" topLeftCell="B24">
      <selection activeCell="Q7" sqref="Q7"/>
    </sheetView>
  </sheetViews>
  <sheetFormatPr defaultColWidth="3.125" defaultRowHeight="28.5" customHeight="1"/>
  <cols>
    <col min="1" max="1" width="2.125" style="0" customWidth="1"/>
    <col min="2" max="2" width="10.375" style="0" customWidth="1"/>
    <col min="3" max="3" width="31.625" style="0" customWidth="1"/>
    <col min="4" max="4" width="8.125" style="0" hidden="1" customWidth="1"/>
    <col min="5" max="10" width="9.625" style="0" customWidth="1"/>
    <col min="11" max="11" width="3.125" style="0" customWidth="1"/>
    <col min="12" max="12" width="5.625" style="0" customWidth="1"/>
  </cols>
  <sheetData>
    <row r="1" spans="2:10" ht="28.5" customHeight="1" thickBot="1">
      <c r="B1" s="186" t="s">
        <v>171</v>
      </c>
      <c r="C1" s="186"/>
      <c r="D1" s="186"/>
      <c r="E1" s="186"/>
      <c r="F1" s="186"/>
      <c r="G1" s="186"/>
      <c r="H1" s="186"/>
      <c r="I1" s="186"/>
      <c r="J1" s="186"/>
    </row>
    <row r="2" spans="2:14" ht="28.5" customHeight="1">
      <c r="B2" s="62" t="s">
        <v>6</v>
      </c>
      <c r="C2" s="193">
        <f>IF('学校データ'!E7="","",'学校データ'!E7)</f>
      </c>
      <c r="D2" s="194"/>
      <c r="E2" s="194"/>
      <c r="F2" s="194"/>
      <c r="G2" s="195"/>
      <c r="H2" s="66" t="s">
        <v>1</v>
      </c>
      <c r="I2" s="196">
        <f>IF('学校データ'!E9="","",'学校データ'!E9)</f>
      </c>
      <c r="J2" s="197"/>
      <c r="K2" s="1"/>
      <c r="L2" s="1"/>
      <c r="M2" s="1"/>
      <c r="N2" s="1"/>
    </row>
    <row r="3" spans="2:14" ht="28.5" customHeight="1">
      <c r="B3" s="63" t="s">
        <v>0</v>
      </c>
      <c r="C3" s="176">
        <f>IF('学校データ'!E11="","",'学校データ'!E11)</f>
      </c>
      <c r="D3" s="177"/>
      <c r="E3" s="177"/>
      <c r="F3" s="177"/>
      <c r="G3" s="178"/>
      <c r="H3" s="67" t="s">
        <v>18</v>
      </c>
      <c r="I3" s="179">
        <f>IF('学校データ'!E13="","",'学校データ'!E13)</f>
      </c>
      <c r="J3" s="180"/>
      <c r="K3" s="1"/>
      <c r="L3" s="1"/>
      <c r="M3" s="1"/>
      <c r="N3" s="19"/>
    </row>
    <row r="4" spans="2:14" ht="18.75" customHeight="1">
      <c r="B4" s="63" t="s">
        <v>54</v>
      </c>
      <c r="C4" s="135">
        <f>IF('学校データ'!E15="","",'学校データ'!E15)</f>
      </c>
      <c r="D4" s="136"/>
      <c r="E4" s="181">
        <f>IF('学校データ'!F15="","",'学校データ'!F15)</f>
      </c>
      <c r="F4" s="182"/>
      <c r="G4" s="28"/>
      <c r="H4" s="28"/>
      <c r="I4" s="191" t="s">
        <v>2</v>
      </c>
      <c r="J4" s="192"/>
      <c r="K4" s="1"/>
      <c r="L4" s="1"/>
      <c r="M4" s="1"/>
      <c r="N4" s="1"/>
    </row>
    <row r="5" spans="2:14" ht="18.75" customHeight="1">
      <c r="B5" s="64" t="s">
        <v>153</v>
      </c>
      <c r="C5" s="135">
        <f>IF('学校データ'!E17="","",'学校データ'!E17)</f>
      </c>
      <c r="D5" s="136"/>
      <c r="E5" s="181">
        <f>IF('学校データ'!F17="","",'学校データ'!F17)</f>
      </c>
      <c r="F5" s="182"/>
      <c r="G5" s="183"/>
      <c r="H5" s="184"/>
      <c r="I5" s="184"/>
      <c r="J5" s="185"/>
      <c r="K5" s="1"/>
      <c r="L5" s="1"/>
      <c r="M5" s="1"/>
      <c r="N5" s="1"/>
    </row>
    <row r="6" spans="2:14" ht="18.75" customHeight="1">
      <c r="B6" s="64" t="s">
        <v>141</v>
      </c>
      <c r="C6" s="135">
        <f>IF('学校データ'!E22="","",'学校データ'!E22)</f>
      </c>
      <c r="D6" s="136"/>
      <c r="E6" s="181">
        <f>IF('学校データ'!F22="","",'学校データ'!F22)</f>
      </c>
      <c r="F6" s="182"/>
      <c r="G6" s="183" t="s">
        <v>166</v>
      </c>
      <c r="H6" s="184"/>
      <c r="I6" s="184"/>
      <c r="J6" s="185"/>
      <c r="K6" s="1"/>
      <c r="L6" s="1"/>
      <c r="M6" s="1"/>
      <c r="N6" s="1"/>
    </row>
    <row r="7" spans="2:14" ht="18.75" customHeight="1">
      <c r="B7" s="64" t="s">
        <v>141</v>
      </c>
      <c r="C7" s="137">
        <f>IF('学校データ'!E23="","",'学校データ'!E23)</f>
      </c>
      <c r="D7" s="136"/>
      <c r="E7" s="181">
        <f>IF('学校データ'!F23="","",'学校データ'!F23)</f>
      </c>
      <c r="F7" s="182"/>
      <c r="G7" s="183" t="s">
        <v>166</v>
      </c>
      <c r="H7" s="184"/>
      <c r="I7" s="184"/>
      <c r="J7" s="185"/>
      <c r="K7" s="1"/>
      <c r="L7" s="1"/>
      <c r="M7" s="1"/>
      <c r="N7" s="1"/>
    </row>
    <row r="8" spans="2:14" ht="18.75" customHeight="1">
      <c r="B8" s="64" t="s">
        <v>141</v>
      </c>
      <c r="C8" s="137">
        <f>IF('学校データ'!E24="","",'学校データ'!E24)</f>
      </c>
      <c r="D8" s="136"/>
      <c r="E8" s="181">
        <f>IF('学校データ'!F24="","",'学校データ'!F24)</f>
      </c>
      <c r="F8" s="182"/>
      <c r="G8" s="183" t="s">
        <v>166</v>
      </c>
      <c r="H8" s="184"/>
      <c r="I8" s="184"/>
      <c r="J8" s="185"/>
      <c r="K8" s="1"/>
      <c r="L8" s="1"/>
      <c r="M8" s="1"/>
      <c r="N8" s="1"/>
    </row>
    <row r="9" spans="2:14" ht="18.75" customHeight="1">
      <c r="B9" s="189" t="s">
        <v>4</v>
      </c>
      <c r="C9" s="73" t="s">
        <v>21</v>
      </c>
      <c r="D9" s="23"/>
      <c r="E9" s="61" t="s">
        <v>133</v>
      </c>
      <c r="F9" s="57">
        <f>IF('学校データ'!F27="","",'学校データ'!F27)</f>
      </c>
      <c r="G9" s="61" t="s">
        <v>134</v>
      </c>
      <c r="H9" s="57">
        <f>IF('学校データ'!G27="","",'学校データ'!G27)</f>
      </c>
      <c r="I9" s="61" t="s">
        <v>135</v>
      </c>
      <c r="J9" s="59">
        <f>IF('学校データ'!H27="","",'学校データ'!H27)</f>
      </c>
      <c r="K9" s="1"/>
      <c r="L9" s="1"/>
      <c r="M9" s="1"/>
      <c r="N9" s="1"/>
    </row>
    <row r="10" spans="2:14" ht="18.75" customHeight="1" thickBot="1">
      <c r="B10" s="190"/>
      <c r="C10" s="74" t="s">
        <v>20</v>
      </c>
      <c r="D10" s="68"/>
      <c r="E10" s="65" t="s">
        <v>133</v>
      </c>
      <c r="F10" s="58">
        <f>IF('学校データ'!F28="","",'学校データ'!F28)</f>
      </c>
      <c r="G10" s="65" t="s">
        <v>134</v>
      </c>
      <c r="H10" s="58">
        <f>IF('学校データ'!G28="","",'学校データ'!G28)</f>
      </c>
      <c r="I10" s="65" t="s">
        <v>135</v>
      </c>
      <c r="J10" s="60">
        <f>IF('学校データ'!H28="","",'学校データ'!H28)</f>
      </c>
      <c r="K10" s="1"/>
      <c r="L10" s="1"/>
      <c r="M10" s="1"/>
      <c r="N10" s="1"/>
    </row>
    <row r="11" spans="2:14" ht="18.75" customHeight="1" thickBot="1">
      <c r="B11" s="71" t="s">
        <v>5</v>
      </c>
      <c r="C11" s="83" t="s">
        <v>150</v>
      </c>
      <c r="D11" s="84"/>
      <c r="E11" s="198" t="s">
        <v>152</v>
      </c>
      <c r="F11" s="199"/>
      <c r="G11" s="85" t="s">
        <v>3</v>
      </c>
      <c r="H11" s="70" t="s">
        <v>38</v>
      </c>
      <c r="I11" s="187" t="s">
        <v>19</v>
      </c>
      <c r="J11" s="188"/>
      <c r="K11" s="1"/>
      <c r="L11" s="1"/>
      <c r="M11" s="1"/>
      <c r="N11" s="1"/>
    </row>
    <row r="12" spans="2:14" ht="18.75" customHeight="1">
      <c r="B12" s="131">
        <v>1</v>
      </c>
      <c r="C12" s="80">
        <f>IF('学校データ'!E32="","",'学校データ'!E32)</f>
      </c>
      <c r="D12" s="77"/>
      <c r="E12" s="200">
        <f>IF('学校データ'!F32="","",'学校データ'!F32)</f>
      </c>
      <c r="F12" s="175"/>
      <c r="G12" s="40">
        <f>IF('学校データ'!G32="","",'学校データ'!G32)</f>
      </c>
      <c r="H12" s="40">
        <f>IF('学校データ'!H32="","",'学校データ'!H32)</f>
      </c>
      <c r="I12" s="201">
        <f>IF('学校データ'!I32="","",'学校データ'!I32)</f>
      </c>
      <c r="J12" s="202"/>
      <c r="K12" s="1"/>
      <c r="L12" s="1"/>
      <c r="M12" s="1"/>
      <c r="N12" s="1"/>
    </row>
    <row r="13" spans="2:14" ht="18.75" customHeight="1">
      <c r="B13" s="13">
        <v>2</v>
      </c>
      <c r="C13" s="81">
        <f>IF('学校データ'!E33="","",'学校データ'!E33)</f>
      </c>
      <c r="D13" s="78"/>
      <c r="E13" s="161">
        <f>IF('学校データ'!F33="","",'学校データ'!F33)</f>
      </c>
      <c r="F13" s="162"/>
      <c r="G13" s="55">
        <f>IF('学校データ'!G33="","",'学校データ'!G33)</f>
      </c>
      <c r="H13" s="14">
        <f>IF('学校データ'!H33="","",'学校データ'!H33)</f>
      </c>
      <c r="I13" s="163">
        <f>IF('学校データ'!I33="","",'学校データ'!I33)</f>
      </c>
      <c r="J13" s="164"/>
      <c r="K13" s="1"/>
      <c r="L13" s="1"/>
      <c r="M13" s="1"/>
      <c r="N13" s="1"/>
    </row>
    <row r="14" spans="2:19" ht="18.75" customHeight="1">
      <c r="B14" s="13">
        <v>3</v>
      </c>
      <c r="C14" s="81">
        <f>IF('学校データ'!E34="","",'学校データ'!E34)</f>
      </c>
      <c r="D14" s="78"/>
      <c r="E14" s="161">
        <f>IF('学校データ'!F34="","",'学校データ'!F34)</f>
      </c>
      <c r="F14" s="162"/>
      <c r="G14" s="38">
        <f>IF('学校データ'!G34="","",'学校データ'!G34)</f>
      </c>
      <c r="H14" s="38">
        <f>IF('学校データ'!H34="","",'学校データ'!H34)</f>
      </c>
      <c r="I14" s="163">
        <f>IF('学校データ'!I34="","",'学校データ'!I34)</f>
      </c>
      <c r="J14" s="164"/>
      <c r="K14" s="1"/>
      <c r="L14" s="1"/>
      <c r="M14" s="1"/>
      <c r="N14" s="1"/>
      <c r="S14" s="1"/>
    </row>
    <row r="15" spans="2:14" ht="18.75" customHeight="1">
      <c r="B15" s="13">
        <v>4</v>
      </c>
      <c r="C15" s="81">
        <f>IF('学校データ'!E35="","",'学校データ'!E35)</f>
      </c>
      <c r="D15" s="78"/>
      <c r="E15" s="161">
        <f>IF('学校データ'!F35="","",'学校データ'!F35)</f>
      </c>
      <c r="F15" s="162"/>
      <c r="G15" s="55">
        <f>IF('学校データ'!G35="","",'学校データ'!G35)</f>
      </c>
      <c r="H15" s="56">
        <f>IF('学校データ'!H35="","",'学校データ'!H35)</f>
      </c>
      <c r="I15" s="163">
        <f>IF('学校データ'!I35="","",'学校データ'!I35)</f>
      </c>
      <c r="J15" s="164"/>
      <c r="K15" s="1"/>
      <c r="L15" s="1"/>
      <c r="M15" s="1"/>
      <c r="N15" s="1"/>
    </row>
    <row r="16" spans="2:14" ht="18.75" customHeight="1">
      <c r="B16" s="13">
        <v>5</v>
      </c>
      <c r="C16" s="81">
        <f>IF('学校データ'!E36="","",'学校データ'!E36)</f>
      </c>
      <c r="D16" s="78"/>
      <c r="E16" s="161">
        <f>IF('学校データ'!F36="","",'学校データ'!F36)</f>
      </c>
      <c r="F16" s="162"/>
      <c r="G16" s="38">
        <f>IF('学校データ'!G36="","",'学校データ'!G36)</f>
      </c>
      <c r="H16" s="38">
        <f>IF('学校データ'!H36="","",'学校データ'!H36)</f>
      </c>
      <c r="I16" s="163">
        <f>IF('学校データ'!I36="","",'学校データ'!I36)</f>
      </c>
      <c r="J16" s="164"/>
      <c r="K16" s="1"/>
      <c r="L16" s="1"/>
      <c r="M16" s="1"/>
      <c r="N16" s="1"/>
    </row>
    <row r="17" spans="2:14" ht="18.75" customHeight="1">
      <c r="B17" s="13">
        <v>6</v>
      </c>
      <c r="C17" s="81">
        <f>IF('学校データ'!E37="","",'学校データ'!E37)</f>
      </c>
      <c r="D17" s="78"/>
      <c r="E17" s="161">
        <f>IF('学校データ'!F37="","",'学校データ'!F37)</f>
      </c>
      <c r="F17" s="162"/>
      <c r="G17" s="55">
        <f>IF('学校データ'!G37="","",'学校データ'!G37)</f>
      </c>
      <c r="H17" s="38">
        <f>IF('学校データ'!H37="","",'学校データ'!H37)</f>
      </c>
      <c r="I17" s="163">
        <f>IF('学校データ'!I37="","",'学校データ'!I37)</f>
      </c>
      <c r="J17" s="164"/>
      <c r="K17" s="1"/>
      <c r="L17" s="1"/>
      <c r="M17" s="1"/>
      <c r="N17" s="1"/>
    </row>
    <row r="18" spans="2:14" ht="18.75" customHeight="1">
      <c r="B18" s="13">
        <v>7</v>
      </c>
      <c r="C18" s="81">
        <f>IF('学校データ'!E38="","",'学校データ'!E38)</f>
      </c>
      <c r="D18" s="78"/>
      <c r="E18" s="161">
        <f>IF('学校データ'!F38="","",'学校データ'!F38)</f>
      </c>
      <c r="F18" s="162"/>
      <c r="G18" s="14">
        <f>IF('学校データ'!G38="","",'学校データ'!G38)</f>
      </c>
      <c r="H18" s="38">
        <f>IF('学校データ'!H38="","",'学校データ'!H38)</f>
      </c>
      <c r="I18" s="163">
        <f>IF('学校データ'!I38="","",'学校データ'!I38)</f>
      </c>
      <c r="J18" s="164"/>
      <c r="K18" s="1"/>
      <c r="L18" s="1"/>
      <c r="M18" s="1"/>
      <c r="N18" s="1"/>
    </row>
    <row r="19" spans="2:14" ht="18.75" customHeight="1">
      <c r="B19" s="13">
        <v>8</v>
      </c>
      <c r="C19" s="81">
        <f>IF('学校データ'!E39="","",'学校データ'!E39)</f>
      </c>
      <c r="D19" s="78"/>
      <c r="E19" s="161">
        <f>IF('学校データ'!F39="","",'学校データ'!F39)</f>
      </c>
      <c r="F19" s="162"/>
      <c r="G19" s="38">
        <f>IF('学校データ'!G39="","",'学校データ'!G39)</f>
      </c>
      <c r="H19" s="38">
        <f>IF('学校データ'!H39="","",'学校データ'!H39)</f>
      </c>
      <c r="I19" s="163">
        <f>IF('学校データ'!I39="","",'学校データ'!I39)</f>
      </c>
      <c r="J19" s="164"/>
      <c r="K19" s="1"/>
      <c r="L19" s="1"/>
      <c r="M19" s="1"/>
      <c r="N19" s="1"/>
    </row>
    <row r="20" spans="2:14" ht="18.75" customHeight="1">
      <c r="B20" s="13">
        <v>9</v>
      </c>
      <c r="C20" s="81">
        <f>IF('学校データ'!E40="","",'学校データ'!E40)</f>
      </c>
      <c r="D20" s="78"/>
      <c r="E20" s="161">
        <f>IF('学校データ'!F40="","",'学校データ'!F40)</f>
      </c>
      <c r="F20" s="162"/>
      <c r="G20" s="38">
        <f>IF('学校データ'!G40="","",'学校データ'!G40)</f>
      </c>
      <c r="H20" s="38">
        <f>IF('学校データ'!H40="","",'学校データ'!H40)</f>
      </c>
      <c r="I20" s="163">
        <f>IF('学校データ'!I40="","",'学校データ'!I40)</f>
      </c>
      <c r="J20" s="164"/>
      <c r="K20" s="1"/>
      <c r="L20" s="1"/>
      <c r="M20" s="1"/>
      <c r="N20" s="1"/>
    </row>
    <row r="21" spans="2:14" ht="18.75" customHeight="1">
      <c r="B21" s="13">
        <v>10</v>
      </c>
      <c r="C21" s="81">
        <f>IF('学校データ'!E41="","",'学校データ'!E41)</f>
      </c>
      <c r="D21" s="78"/>
      <c r="E21" s="161">
        <f>IF('学校データ'!F41="","",'学校データ'!F41)</f>
      </c>
      <c r="F21" s="162"/>
      <c r="G21" s="38">
        <f>IF('学校データ'!G41="","",'学校データ'!G41)</f>
      </c>
      <c r="H21" s="38">
        <f>IF('学校データ'!H41="","",'学校データ'!H41)</f>
      </c>
      <c r="I21" s="163">
        <f>IF('学校データ'!I41="","",'学校データ'!I41)</f>
      </c>
      <c r="J21" s="164"/>
      <c r="K21" s="1"/>
      <c r="L21" s="1"/>
      <c r="M21" s="1"/>
      <c r="N21" s="1"/>
    </row>
    <row r="22" spans="2:17" ht="18.75" customHeight="1">
      <c r="B22" s="13">
        <v>11</v>
      </c>
      <c r="C22" s="81">
        <f>IF('学校データ'!E42="","",'学校データ'!E42)</f>
      </c>
      <c r="D22" s="78"/>
      <c r="E22" s="161">
        <f>IF('学校データ'!F42="","",'学校データ'!F42)</f>
      </c>
      <c r="F22" s="162"/>
      <c r="G22" s="38">
        <f>IF('学校データ'!G42="","",'学校データ'!G42)</f>
      </c>
      <c r="H22" s="38">
        <f>IF('学校データ'!H42="","",'学校データ'!H42)</f>
      </c>
      <c r="I22" s="163">
        <f>IF('学校データ'!I42="","",'学校データ'!I42)</f>
      </c>
      <c r="J22" s="164"/>
      <c r="K22" s="1"/>
      <c r="L22" s="1"/>
      <c r="M22" s="1"/>
      <c r="N22" s="1"/>
      <c r="Q22" s="1"/>
    </row>
    <row r="23" spans="2:18" ht="18.75" customHeight="1">
      <c r="B23" s="13">
        <v>12</v>
      </c>
      <c r="C23" s="81">
        <f>IF('学校データ'!E43="","",'学校データ'!E43)</f>
      </c>
      <c r="D23" s="78"/>
      <c r="E23" s="161">
        <f>IF('学校データ'!F43="","",'学校データ'!F43)</f>
      </c>
      <c r="F23" s="162"/>
      <c r="G23" s="38">
        <f>IF('学校データ'!G43="","",'学校データ'!G43)</f>
      </c>
      <c r="H23" s="38">
        <f>IF('学校データ'!H43="","",'学校データ'!H43)</f>
      </c>
      <c r="I23" s="163">
        <f>IF('学校データ'!I43="","",'学校データ'!I43)</f>
      </c>
      <c r="J23" s="164"/>
      <c r="K23" s="1"/>
      <c r="L23" s="1"/>
      <c r="M23" s="1"/>
      <c r="N23" s="1"/>
      <c r="R23" s="1"/>
    </row>
    <row r="24" spans="2:14" ht="18.75" customHeight="1">
      <c r="B24" s="13">
        <v>13</v>
      </c>
      <c r="C24" s="81">
        <f>IF('学校データ'!E44="","",'学校データ'!E44)</f>
      </c>
      <c r="D24" s="78"/>
      <c r="E24" s="161">
        <f>IF('学校データ'!F44="","",'学校データ'!F44)</f>
      </c>
      <c r="F24" s="162"/>
      <c r="G24" s="38">
        <f>IF('学校データ'!G44="","",'学校データ'!G44)</f>
      </c>
      <c r="H24" s="38">
        <f>IF('学校データ'!H44="","",'学校データ'!H44)</f>
      </c>
      <c r="I24" s="163">
        <f>IF('学校データ'!I44="","",'学校データ'!I44)</f>
      </c>
      <c r="J24" s="164"/>
      <c r="K24" s="1"/>
      <c r="L24" s="1"/>
      <c r="M24" s="1"/>
      <c r="N24" s="1"/>
    </row>
    <row r="25" spans="2:14" ht="18.75" customHeight="1">
      <c r="B25" s="13">
        <v>14</v>
      </c>
      <c r="C25" s="81">
        <f>IF('学校データ'!E45="","",'学校データ'!E45)</f>
      </c>
      <c r="D25" s="78"/>
      <c r="E25" s="161">
        <f>IF('学校データ'!F45="","",'学校データ'!F45)</f>
      </c>
      <c r="F25" s="162"/>
      <c r="G25" s="38">
        <f>IF('学校データ'!G45="","",'学校データ'!G45)</f>
      </c>
      <c r="H25" s="38">
        <f>IF('学校データ'!H45="","",'学校データ'!H45)</f>
      </c>
      <c r="I25" s="163">
        <f>IF('学校データ'!I45="","",'学校データ'!I45)</f>
      </c>
      <c r="J25" s="164"/>
      <c r="K25" s="1"/>
      <c r="L25" s="1"/>
      <c r="M25" s="1"/>
      <c r="N25" s="1"/>
    </row>
    <row r="26" spans="2:14" ht="18.75" customHeight="1" thickBot="1">
      <c r="B26" s="15">
        <v>15</v>
      </c>
      <c r="C26" s="82">
        <f>IF('学校データ'!E46="","",'学校データ'!E46)</f>
      </c>
      <c r="D26" s="79"/>
      <c r="E26" s="169">
        <f>IF('学校データ'!F46="","",'学校データ'!F46)</f>
      </c>
      <c r="F26" s="170"/>
      <c r="G26" s="39">
        <f>IF('学校データ'!G46="","",'学校データ'!G46)</f>
      </c>
      <c r="H26" s="39">
        <f>IF('学校データ'!H46="","",'学校データ'!H46)</f>
      </c>
      <c r="I26" s="171">
        <f>IF('学校データ'!I46="","",'学校データ'!I46)</f>
      </c>
      <c r="J26" s="172"/>
      <c r="K26" s="1"/>
      <c r="L26" s="1"/>
      <c r="M26" s="1"/>
      <c r="N26" s="1"/>
    </row>
    <row r="27" spans="2:14" ht="18.75" customHeight="1">
      <c r="B27" s="69">
        <v>16</v>
      </c>
      <c r="C27" s="129">
        <f>IF('学校データ'!E47="","",'学校データ'!E47)</f>
      </c>
      <c r="D27" s="134"/>
      <c r="E27" s="174">
        <f>IF('学校データ'!F47="","",'学校データ'!F47)</f>
      </c>
      <c r="F27" s="175"/>
      <c r="G27" s="56">
        <f>IF('学校データ'!G47="","",'学校データ'!G47)</f>
      </c>
      <c r="H27" s="56">
        <f>IF('学校データ'!H47="","",'学校データ'!H47)</f>
      </c>
      <c r="I27" s="167">
        <f>IF('学校データ'!I47="","",'学校データ'!I47)</f>
      </c>
      <c r="J27" s="168"/>
      <c r="K27" s="1"/>
      <c r="L27" s="1"/>
      <c r="M27" s="1"/>
      <c r="N27" s="1"/>
    </row>
    <row r="28" spans="2:14" ht="18.75" customHeight="1">
      <c r="B28" s="13">
        <v>17</v>
      </c>
      <c r="C28" s="81">
        <f>IF('学校データ'!E48="","",'学校データ'!E48)</f>
      </c>
      <c r="D28" s="78"/>
      <c r="E28" s="161">
        <f>IF('学校データ'!F48="","",'学校データ'!F48)</f>
      </c>
      <c r="F28" s="162"/>
      <c r="G28" s="55">
        <f>IF('学校データ'!G48="","",'学校データ'!G48)</f>
      </c>
      <c r="H28" s="14">
        <f>IF('学校データ'!H48="","",'学校データ'!H48)</f>
      </c>
      <c r="I28" s="163">
        <f>IF('学校データ'!I48="","",'学校データ'!I48)</f>
      </c>
      <c r="J28" s="164"/>
      <c r="K28" s="1"/>
      <c r="L28" s="1"/>
      <c r="M28" s="1"/>
      <c r="N28" s="1"/>
    </row>
    <row r="29" spans="2:19" ht="18.75" customHeight="1">
      <c r="B29" s="13">
        <v>18</v>
      </c>
      <c r="C29" s="81">
        <f>IF('学校データ'!E49="","",'学校データ'!E49)</f>
      </c>
      <c r="D29" s="78"/>
      <c r="E29" s="161">
        <f>IF('学校データ'!F49="","",'学校データ'!F49)</f>
      </c>
      <c r="F29" s="162"/>
      <c r="G29" s="38">
        <f>IF('学校データ'!G49="","",'学校データ'!G49)</f>
      </c>
      <c r="H29" s="38">
        <f>IF('学校データ'!H49="","",'学校データ'!H49)</f>
      </c>
      <c r="I29" s="163">
        <f>IF('学校データ'!I49="","",'学校データ'!I49)</f>
      </c>
      <c r="J29" s="164"/>
      <c r="K29" s="1"/>
      <c r="L29" s="1"/>
      <c r="M29" s="1"/>
      <c r="N29" s="1"/>
      <c r="S29" s="1"/>
    </row>
    <row r="30" spans="2:14" ht="18.75" customHeight="1">
      <c r="B30" s="13">
        <v>19</v>
      </c>
      <c r="C30" s="81">
        <f>IF('学校データ'!E50="","",'学校データ'!E50)</f>
      </c>
      <c r="D30" s="78"/>
      <c r="E30" s="161">
        <f>IF('学校データ'!F50="","",'学校データ'!F50)</f>
      </c>
      <c r="F30" s="162"/>
      <c r="G30" s="55">
        <f>IF('学校データ'!G50="","",'学校データ'!G50)</f>
      </c>
      <c r="H30" s="56">
        <f>IF('学校データ'!H50="","",'学校データ'!H50)</f>
      </c>
      <c r="I30" s="163">
        <f>IF('学校データ'!I50="","",'学校データ'!I50)</f>
      </c>
      <c r="J30" s="164"/>
      <c r="K30" s="1"/>
      <c r="L30" s="1"/>
      <c r="M30" s="1"/>
      <c r="N30" s="1"/>
    </row>
    <row r="31" spans="2:14" ht="18.75" customHeight="1">
      <c r="B31" s="13">
        <v>20</v>
      </c>
      <c r="C31" s="81">
        <f>IF('学校データ'!E51="","",'学校データ'!E51)</f>
      </c>
      <c r="D31" s="78"/>
      <c r="E31" s="161">
        <f>IF('学校データ'!F51="","",'学校データ'!F51)</f>
      </c>
      <c r="F31" s="162"/>
      <c r="G31" s="38">
        <f>IF('学校データ'!G51="","",'学校データ'!G51)</f>
      </c>
      <c r="H31" s="38">
        <f>IF('学校データ'!H51="","",'学校データ'!H51)</f>
      </c>
      <c r="I31" s="163">
        <f>IF('学校データ'!I51="","",'学校データ'!I51)</f>
      </c>
      <c r="J31" s="164"/>
      <c r="K31" s="1"/>
      <c r="L31" s="1"/>
      <c r="M31" s="1"/>
      <c r="N31" s="1"/>
    </row>
    <row r="32" spans="2:14" ht="18.75" customHeight="1">
      <c r="B32" s="13">
        <v>21</v>
      </c>
      <c r="C32" s="81">
        <f>IF('学校データ'!E52="","",'学校データ'!E52)</f>
      </c>
      <c r="D32" s="133"/>
      <c r="E32" s="173">
        <f>IF('学校データ'!F52="","",'学校データ'!F52)</f>
      </c>
      <c r="F32" s="162"/>
      <c r="G32" s="38">
        <f>IF('学校データ'!G52="","",'学校データ'!G52)</f>
      </c>
      <c r="H32" s="132">
        <f>IF('学校データ'!H52="","",'学校データ'!H52)</f>
      </c>
      <c r="I32" s="163">
        <f>IF('学校データ'!I52="","",'学校データ'!I52)</f>
      </c>
      <c r="J32" s="164"/>
      <c r="K32" s="1"/>
      <c r="L32" s="1"/>
      <c r="M32" s="1"/>
      <c r="N32" s="1"/>
    </row>
    <row r="33" spans="2:14" ht="18.75" customHeight="1">
      <c r="B33" s="69">
        <v>22</v>
      </c>
      <c r="C33" s="129">
        <f>IF('学校データ'!E53="","",'学校データ'!E53)</f>
      </c>
      <c r="D33" s="130"/>
      <c r="E33" s="165">
        <f>IF('学校データ'!F53="","",'学校データ'!F53)</f>
      </c>
      <c r="F33" s="166"/>
      <c r="G33" s="55">
        <f>IF('学校データ'!G53="","",'学校データ'!G53)</f>
      </c>
      <c r="H33" s="38">
        <f>IF('学校データ'!H53="","",'学校データ'!H53)</f>
      </c>
      <c r="I33" s="163">
        <f>IF('学校データ'!I53="","",'学校データ'!I53)</f>
      </c>
      <c r="J33" s="164"/>
      <c r="K33" s="1"/>
      <c r="L33" s="1"/>
      <c r="M33" s="1"/>
      <c r="N33" s="1"/>
    </row>
    <row r="34" spans="2:14" ht="18.75" customHeight="1">
      <c r="B34" s="13">
        <v>23</v>
      </c>
      <c r="C34" s="81">
        <f>IF('学校データ'!E54="","",'学校データ'!E54)</f>
      </c>
      <c r="D34" s="78"/>
      <c r="E34" s="161">
        <f>IF('学校データ'!F54="","",'学校データ'!F54)</f>
      </c>
      <c r="F34" s="162"/>
      <c r="G34" s="38">
        <f>IF('学校データ'!G54="","",'学校データ'!G54)</f>
      </c>
      <c r="H34" s="38">
        <f>IF('学校データ'!H54="","",'学校データ'!H54)</f>
      </c>
      <c r="I34" s="163">
        <f>IF('学校データ'!I54="","",'学校データ'!I54)</f>
      </c>
      <c r="J34" s="164"/>
      <c r="K34" s="1"/>
      <c r="L34" s="1"/>
      <c r="M34" s="1"/>
      <c r="N34" s="1"/>
    </row>
    <row r="35" spans="2:14" ht="18.75" customHeight="1">
      <c r="B35" s="13">
        <v>24</v>
      </c>
      <c r="C35" s="81">
        <f>IF('学校データ'!E55="","",'学校データ'!E55)</f>
      </c>
      <c r="D35" s="78"/>
      <c r="E35" s="161">
        <f>IF('学校データ'!F55="","",'学校データ'!F55)</f>
      </c>
      <c r="F35" s="162"/>
      <c r="G35" s="38">
        <f>IF('学校データ'!G55="","",'学校データ'!G55)</f>
      </c>
      <c r="H35" s="38">
        <f>IF('学校データ'!H55="","",'学校データ'!H55)</f>
      </c>
      <c r="I35" s="163">
        <f>IF('学校データ'!I55="","",'学校データ'!I55)</f>
      </c>
      <c r="J35" s="164"/>
      <c r="K35" s="1"/>
      <c r="L35" s="1"/>
      <c r="M35" s="1"/>
      <c r="N35" s="1"/>
    </row>
    <row r="36" spans="2:14" ht="18.75" customHeight="1">
      <c r="B36" s="13">
        <v>25</v>
      </c>
      <c r="C36" s="81">
        <f>IF('学校データ'!E56="","",'学校データ'!E56)</f>
      </c>
      <c r="D36" s="78"/>
      <c r="E36" s="161">
        <f>IF('学校データ'!F56="","",'学校データ'!F56)</f>
      </c>
      <c r="F36" s="162"/>
      <c r="G36" s="38">
        <f>IF('学校データ'!G56="","",'学校データ'!G56)</f>
      </c>
      <c r="H36" s="38">
        <f>IF('学校データ'!H56="","",'学校データ'!H56)</f>
      </c>
      <c r="I36" s="163">
        <f>IF('学校データ'!I56="","",'学校データ'!I56)</f>
      </c>
      <c r="J36" s="164"/>
      <c r="K36" s="1"/>
      <c r="L36" s="1"/>
      <c r="M36" s="1"/>
      <c r="N36" s="1"/>
    </row>
    <row r="37" spans="2:17" ht="18.75" customHeight="1">
      <c r="B37" s="13">
        <v>26</v>
      </c>
      <c r="C37" s="81">
        <f>IF('学校データ'!E57="","",'学校データ'!E57)</f>
      </c>
      <c r="D37" s="78"/>
      <c r="E37" s="161">
        <f>IF('学校データ'!F57="","",'学校データ'!F57)</f>
      </c>
      <c r="F37" s="162"/>
      <c r="G37" s="38">
        <f>IF('学校データ'!G57="","",'学校データ'!G57)</f>
      </c>
      <c r="H37" s="38">
        <f>IF('学校データ'!H57="","",'学校データ'!H57)</f>
      </c>
      <c r="I37" s="163">
        <f>IF('学校データ'!I57="","",'学校データ'!I57)</f>
      </c>
      <c r="J37" s="164"/>
      <c r="K37" s="1"/>
      <c r="L37" s="1"/>
      <c r="M37" s="1"/>
      <c r="N37" s="1"/>
      <c r="Q37" s="1"/>
    </row>
    <row r="38" spans="2:18" ht="18.75" customHeight="1">
      <c r="B38" s="13">
        <v>27</v>
      </c>
      <c r="C38" s="81">
        <f>IF('学校データ'!E58="","",'学校データ'!E58)</f>
      </c>
      <c r="D38" s="78"/>
      <c r="E38" s="161">
        <f>IF('学校データ'!F58="","",'学校データ'!F58)</f>
      </c>
      <c r="F38" s="162"/>
      <c r="G38" s="38">
        <f>IF('学校データ'!G58="","",'学校データ'!G58)</f>
      </c>
      <c r="H38" s="38">
        <f>IF('学校データ'!H58="","",'学校データ'!H58)</f>
      </c>
      <c r="I38" s="163">
        <f>IF('学校データ'!I58="","",'学校データ'!I58)</f>
      </c>
      <c r="J38" s="164"/>
      <c r="K38" s="1"/>
      <c r="L38" s="1"/>
      <c r="M38" s="1"/>
      <c r="N38" s="1"/>
      <c r="R38" s="1"/>
    </row>
    <row r="39" spans="2:14" ht="18.75" customHeight="1">
      <c r="B39" s="13">
        <v>28</v>
      </c>
      <c r="C39" s="81">
        <f>IF('学校データ'!E59="","",'学校データ'!E59)</f>
      </c>
      <c r="D39" s="78"/>
      <c r="E39" s="161">
        <f>IF('学校データ'!F59="","",'学校データ'!F59)</f>
      </c>
      <c r="F39" s="162"/>
      <c r="G39" s="38">
        <f>IF('学校データ'!G59="","",'学校データ'!G59)</f>
      </c>
      <c r="H39" s="38">
        <f>IF('学校データ'!H59="","",'学校データ'!H59)</f>
      </c>
      <c r="I39" s="163">
        <f>IF('学校データ'!I59="","",'学校データ'!I59)</f>
      </c>
      <c r="J39" s="164"/>
      <c r="K39" s="1"/>
      <c r="L39" s="1"/>
      <c r="M39" s="1"/>
      <c r="N39" s="1"/>
    </row>
    <row r="40" spans="2:14" ht="18.75" customHeight="1">
      <c r="B40" s="69">
        <v>29</v>
      </c>
      <c r="C40" s="129">
        <f>IF('学校データ'!E60="","",'学校データ'!E60)</f>
      </c>
      <c r="D40" s="130"/>
      <c r="E40" s="165">
        <f>IF('学校データ'!F60="","",'学校データ'!F60)</f>
      </c>
      <c r="F40" s="166"/>
      <c r="G40" s="56">
        <f>IF('学校データ'!G60="","",'学校データ'!G60)</f>
      </c>
      <c r="H40" s="56">
        <f>IF('学校データ'!H60="","",'学校データ'!H60)</f>
      </c>
      <c r="I40" s="167">
        <f>IF('学校データ'!I60="","",'学校データ'!I60)</f>
      </c>
      <c r="J40" s="168"/>
      <c r="K40" s="1"/>
      <c r="L40" s="1"/>
      <c r="M40" s="1"/>
      <c r="N40" s="1"/>
    </row>
    <row r="41" spans="2:14" ht="18.75" customHeight="1" thickBot="1">
      <c r="B41" s="15">
        <v>30</v>
      </c>
      <c r="C41" s="82">
        <f>IF('学校データ'!E61="","",'学校データ'!E61)</f>
      </c>
      <c r="D41" s="79"/>
      <c r="E41" s="169">
        <f>IF('学校データ'!F61="","",'学校データ'!F61)</f>
      </c>
      <c r="F41" s="170"/>
      <c r="G41" s="39">
        <f>IF('学校データ'!G61="","",'学校データ'!G61)</f>
      </c>
      <c r="H41" s="39">
        <f>IF('学校データ'!H61="","",'学校データ'!H61)</f>
      </c>
      <c r="I41" s="171">
        <f>IF('学校データ'!I61="","",'学校データ'!I61)</f>
      </c>
      <c r="J41" s="172"/>
      <c r="K41" s="1"/>
      <c r="L41" s="1"/>
      <c r="M41" s="1"/>
      <c r="N41" s="1"/>
    </row>
  </sheetData>
  <sheetProtection/>
  <mergeCells count="78">
    <mergeCell ref="E23:F23"/>
    <mergeCell ref="E24:F24"/>
    <mergeCell ref="I21:J21"/>
    <mergeCell ref="I15:J15"/>
    <mergeCell ref="I16:J16"/>
    <mergeCell ref="E17:F17"/>
    <mergeCell ref="E18:F18"/>
    <mergeCell ref="E16:F16"/>
    <mergeCell ref="E26:F26"/>
    <mergeCell ref="E19:F19"/>
    <mergeCell ref="E20:F20"/>
    <mergeCell ref="E21:F21"/>
    <mergeCell ref="E22:F22"/>
    <mergeCell ref="I14:J14"/>
    <mergeCell ref="I19:J19"/>
    <mergeCell ref="I20:J20"/>
    <mergeCell ref="E14:F14"/>
    <mergeCell ref="E15:F15"/>
    <mergeCell ref="E11:F11"/>
    <mergeCell ref="E12:F12"/>
    <mergeCell ref="E13:F13"/>
    <mergeCell ref="I26:J26"/>
    <mergeCell ref="I17:J17"/>
    <mergeCell ref="I18:J18"/>
    <mergeCell ref="I22:J22"/>
    <mergeCell ref="E25:F25"/>
    <mergeCell ref="I12:J12"/>
    <mergeCell ref="I13:J13"/>
    <mergeCell ref="B1:J1"/>
    <mergeCell ref="I23:J23"/>
    <mergeCell ref="I24:J24"/>
    <mergeCell ref="I25:J25"/>
    <mergeCell ref="I11:J11"/>
    <mergeCell ref="B9:B10"/>
    <mergeCell ref="I4:J4"/>
    <mergeCell ref="G5:J5"/>
    <mergeCell ref="C2:G2"/>
    <mergeCell ref="I2:J2"/>
    <mergeCell ref="C3:G3"/>
    <mergeCell ref="I3:J3"/>
    <mergeCell ref="E8:F8"/>
    <mergeCell ref="G8:J8"/>
    <mergeCell ref="E4:F4"/>
    <mergeCell ref="E5:F5"/>
    <mergeCell ref="E6:F6"/>
    <mergeCell ref="E7:F7"/>
    <mergeCell ref="G6:J6"/>
    <mergeCell ref="G7:J7"/>
    <mergeCell ref="E27:F27"/>
    <mergeCell ref="I27:J27"/>
    <mergeCell ref="E28:F28"/>
    <mergeCell ref="I28:J28"/>
    <mergeCell ref="E29:F29"/>
    <mergeCell ref="I29:J29"/>
    <mergeCell ref="E30:F30"/>
    <mergeCell ref="I30:J30"/>
    <mergeCell ref="E31:F31"/>
    <mergeCell ref="I31:J31"/>
    <mergeCell ref="E32:F32"/>
    <mergeCell ref="I32:J32"/>
    <mergeCell ref="E33:F33"/>
    <mergeCell ref="I33:J33"/>
    <mergeCell ref="E34:F34"/>
    <mergeCell ref="I34:J34"/>
    <mergeCell ref="E35:F35"/>
    <mergeCell ref="I35:J35"/>
    <mergeCell ref="E36:F36"/>
    <mergeCell ref="I36:J36"/>
    <mergeCell ref="E37:F37"/>
    <mergeCell ref="I37:J37"/>
    <mergeCell ref="E38:F38"/>
    <mergeCell ref="I38:J38"/>
    <mergeCell ref="E39:F39"/>
    <mergeCell ref="I39:J39"/>
    <mergeCell ref="E40:F40"/>
    <mergeCell ref="I40:J40"/>
    <mergeCell ref="E41:F41"/>
    <mergeCell ref="I41:J41"/>
  </mergeCells>
  <printOptions/>
  <pageMargins left="0.25" right="0.25" top="0.75" bottom="0.75" header="0.3" footer="0.3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H49"/>
  <sheetViews>
    <sheetView zoomScale="115" zoomScaleNormal="115" zoomScaleSheetLayoutView="80" zoomScalePageLayoutView="80" workbookViewId="0" topLeftCell="A1">
      <selection activeCell="B4" sqref="B4:L6"/>
    </sheetView>
  </sheetViews>
  <sheetFormatPr defaultColWidth="8.875" defaultRowHeight="13.5"/>
  <cols>
    <col min="1" max="1" width="2.625" style="1" customWidth="1"/>
    <col min="2" max="2" width="8.875" style="1" customWidth="1"/>
    <col min="3" max="3" width="1.875" style="1" customWidth="1"/>
    <col min="4" max="5" width="9.625" style="1" customWidth="1"/>
    <col min="6" max="6" width="9.375" style="1" customWidth="1"/>
    <col min="7" max="7" width="1.625" style="1" customWidth="1"/>
    <col min="8" max="8" width="8.875" style="1" customWidth="1"/>
    <col min="9" max="9" width="2.00390625" style="1" customWidth="1"/>
    <col min="10" max="10" width="10.125" style="1" customWidth="1"/>
    <col min="11" max="11" width="4.125" style="1" customWidth="1"/>
    <col min="12" max="12" width="5.125" style="1" customWidth="1"/>
    <col min="13" max="15" width="4.125" style="1" customWidth="1"/>
    <col min="16" max="16" width="3.75390625" style="1" customWidth="1"/>
    <col min="17" max="17" width="1.25" style="1" customWidth="1"/>
    <col min="18" max="18" width="16.25390625" style="1" customWidth="1"/>
    <col min="19" max="19" width="1.25" style="1" customWidth="1"/>
    <col min="20" max="20" width="3.75390625" style="1" customWidth="1"/>
    <col min="21" max="21" width="1.25" style="1" customWidth="1"/>
    <col min="22" max="22" width="7.50390625" style="1" customWidth="1"/>
    <col min="23" max="23" width="1.25" style="1" customWidth="1"/>
    <col min="24" max="24" width="7.50390625" style="1" customWidth="1"/>
    <col min="25" max="25" width="1.25" style="5" customWidth="1"/>
    <col min="26" max="26" width="3.75390625" style="5" customWidth="1"/>
    <col min="27" max="27" width="1.25" style="1" customWidth="1"/>
    <col min="28" max="28" width="16.25390625" style="1" customWidth="1"/>
    <col min="29" max="29" width="1.25" style="1" customWidth="1"/>
    <col min="30" max="30" width="3.75390625" style="1" customWidth="1"/>
    <col min="31" max="31" width="1.25" style="1" customWidth="1"/>
    <col min="32" max="32" width="7.50390625" style="1" customWidth="1"/>
    <col min="33" max="33" width="1.25" style="1" customWidth="1"/>
    <col min="34" max="34" width="7.50390625" style="1" customWidth="1"/>
    <col min="35" max="35" width="1.25" style="0" customWidth="1"/>
  </cols>
  <sheetData>
    <row r="1" spans="1:86" ht="13.5">
      <c r="A1" s="117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118"/>
      <c r="Z1" s="118"/>
      <c r="AA1" s="75"/>
      <c r="AB1" s="75"/>
      <c r="AC1" s="75"/>
      <c r="AD1" s="75"/>
      <c r="AE1" s="75"/>
      <c r="AF1" s="75"/>
      <c r="AG1" s="75"/>
      <c r="AH1" s="75"/>
      <c r="AI1" s="7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35" ht="15.75">
      <c r="A2" s="72"/>
      <c r="AC2" s="146" t="s">
        <v>168</v>
      </c>
      <c r="AI2" s="24"/>
    </row>
    <row r="3" spans="1:35" ht="20.25" customHeight="1">
      <c r="A3" s="72"/>
      <c r="X3" s="127"/>
      <c r="Y3" s="127"/>
      <c r="AI3" s="24"/>
    </row>
    <row r="4" spans="1:35" ht="15.75" customHeight="1">
      <c r="A4" s="72"/>
      <c r="B4" s="238">
        <f>IF('学校データ'!E7="","",'学校データ'!E7)</f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97"/>
      <c r="AI4" s="24"/>
    </row>
    <row r="5" spans="1:35" ht="15.75" customHeight="1">
      <c r="A5" s="72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97"/>
      <c r="AI5" s="24"/>
    </row>
    <row r="6" spans="1:35" ht="15.75" customHeight="1">
      <c r="A6" s="72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97"/>
      <c r="Y6" s="98"/>
      <c r="Z6" s="98"/>
      <c r="AI6" s="24"/>
    </row>
    <row r="7" spans="1:35" ht="14.25" customHeight="1">
      <c r="A7" s="72"/>
      <c r="F7" s="99" t="s">
        <v>47</v>
      </c>
      <c r="H7" s="232">
        <f>IF('学校データ'!E11="","",'学校データ'!E11)</f>
      </c>
      <c r="I7" s="232"/>
      <c r="J7" s="232"/>
      <c r="P7" s="211" t="s">
        <v>39</v>
      </c>
      <c r="Q7" s="100"/>
      <c r="R7" s="211" t="s">
        <v>40</v>
      </c>
      <c r="S7" s="100"/>
      <c r="T7" s="212" t="s">
        <v>41</v>
      </c>
      <c r="U7" s="101"/>
      <c r="V7" s="211" t="s">
        <v>42</v>
      </c>
      <c r="W7" s="100"/>
      <c r="X7" s="211" t="s">
        <v>43</v>
      </c>
      <c r="Y7" s="98"/>
      <c r="Z7" s="211" t="s">
        <v>39</v>
      </c>
      <c r="AA7" s="100"/>
      <c r="AB7" s="211" t="s">
        <v>40</v>
      </c>
      <c r="AC7" s="100"/>
      <c r="AD7" s="212" t="s">
        <v>41</v>
      </c>
      <c r="AE7" s="101"/>
      <c r="AF7" s="211" t="s">
        <v>42</v>
      </c>
      <c r="AG7" s="100"/>
      <c r="AH7" s="211" t="s">
        <v>43</v>
      </c>
      <c r="AI7" s="25"/>
    </row>
    <row r="8" spans="1:35" ht="14.25" customHeight="1">
      <c r="A8" s="72"/>
      <c r="D8" s="99"/>
      <c r="F8" s="98" t="s">
        <v>48</v>
      </c>
      <c r="H8" s="233">
        <f>IF('学校データ'!E13="","",'学校データ'!E13)</f>
      </c>
      <c r="I8" s="233"/>
      <c r="J8" s="233"/>
      <c r="P8" s="211"/>
      <c r="Q8" s="100"/>
      <c r="R8" s="211"/>
      <c r="S8" s="100"/>
      <c r="T8" s="212"/>
      <c r="U8" s="101"/>
      <c r="V8" s="211"/>
      <c r="W8" s="100"/>
      <c r="X8" s="211"/>
      <c r="Y8" s="6"/>
      <c r="Z8" s="211"/>
      <c r="AA8" s="100"/>
      <c r="AB8" s="211"/>
      <c r="AC8" s="100"/>
      <c r="AD8" s="212"/>
      <c r="AE8" s="101"/>
      <c r="AF8" s="211"/>
      <c r="AG8" s="100"/>
      <c r="AH8" s="211"/>
      <c r="AI8" s="25"/>
    </row>
    <row r="9" spans="1:35" ht="15" customHeight="1">
      <c r="A9" s="72"/>
      <c r="B9" s="100" t="s">
        <v>49</v>
      </c>
      <c r="C9" s="102"/>
      <c r="D9" s="222">
        <f>IF('学校データ'!E15="","",'学校データ'!E15)</f>
      </c>
      <c r="E9" s="222"/>
      <c r="F9" s="35"/>
      <c r="P9" s="207">
        <v>1</v>
      </c>
      <c r="Q9" s="103"/>
      <c r="R9" s="208">
        <f>IF('学校データ'!E32="","",'学校データ'!E32)</f>
      </c>
      <c r="S9" s="27"/>
      <c r="T9" s="209">
        <f>IF('学校データ'!G32="","",'学校データ'!G32)</f>
      </c>
      <c r="U9" s="26"/>
      <c r="V9" s="209">
        <f>IF('学校データ'!H32="","",'学校データ'!H32)</f>
      </c>
      <c r="W9" s="26"/>
      <c r="X9" s="210">
        <f>IF('学校データ'!I32="","",'学校データ'!I32)</f>
      </c>
      <c r="Y9" s="6"/>
      <c r="Z9" s="207">
        <v>16</v>
      </c>
      <c r="AA9" s="103"/>
      <c r="AB9" s="208">
        <f>IF('学校データ'!E47="","",'学校データ'!E47)</f>
      </c>
      <c r="AC9" s="27"/>
      <c r="AD9" s="209">
        <f>IF('学校データ'!G47="","",'学校データ'!G47)</f>
      </c>
      <c r="AE9" s="26"/>
      <c r="AF9" s="209">
        <f>IF('学校データ'!H47="","",'学校データ'!H47)</f>
      </c>
      <c r="AG9" s="26"/>
      <c r="AH9" s="210">
        <f>IF('学校データ'!I47="","",'学校データ'!I47)</f>
      </c>
      <c r="AI9" s="122"/>
    </row>
    <row r="10" spans="1:35" ht="15" customHeight="1">
      <c r="A10" s="72"/>
      <c r="B10" s="98"/>
      <c r="C10" s="98"/>
      <c r="D10" s="104"/>
      <c r="E10" s="105"/>
      <c r="F10" s="106"/>
      <c r="G10" s="6"/>
      <c r="H10" s="5"/>
      <c r="I10" s="107"/>
      <c r="J10" s="108"/>
      <c r="K10" s="108"/>
      <c r="L10" s="108"/>
      <c r="M10" s="108"/>
      <c r="P10" s="207"/>
      <c r="Q10" s="103"/>
      <c r="R10" s="208"/>
      <c r="S10" s="27"/>
      <c r="T10" s="209"/>
      <c r="U10" s="26"/>
      <c r="V10" s="209"/>
      <c r="W10" s="26"/>
      <c r="X10" s="210"/>
      <c r="Y10" s="6"/>
      <c r="Z10" s="207"/>
      <c r="AA10" s="103"/>
      <c r="AB10" s="208"/>
      <c r="AC10" s="27"/>
      <c r="AD10" s="209"/>
      <c r="AE10" s="26"/>
      <c r="AF10" s="209"/>
      <c r="AG10" s="26"/>
      <c r="AH10" s="210"/>
      <c r="AI10" s="122"/>
    </row>
    <row r="11" spans="1:35" ht="14.25" customHeight="1">
      <c r="A11" s="72"/>
      <c r="B11" s="100" t="s">
        <v>50</v>
      </c>
      <c r="C11" s="100"/>
      <c r="D11" s="222">
        <f>IF('学校データ'!E17="","",'学校データ'!E17)</f>
      </c>
      <c r="E11" s="222"/>
      <c r="G11" s="109"/>
      <c r="H11" s="110" t="s">
        <v>142</v>
      </c>
      <c r="I11" s="111"/>
      <c r="J11" s="222">
        <f>IF('学校データ'!E22="","",'学校データ'!E22)</f>
      </c>
      <c r="K11" s="222"/>
      <c r="L11" s="222"/>
      <c r="M11" s="112"/>
      <c r="P11" s="203">
        <v>2</v>
      </c>
      <c r="Q11" s="113"/>
      <c r="R11" s="204">
        <f>IF('学校データ'!E33="","",'学校データ'!E33)</f>
      </c>
      <c r="S11" s="114"/>
      <c r="T11" s="205">
        <f>IF('学校データ'!G33="","",'学校データ'!G33)</f>
      </c>
      <c r="U11" s="115"/>
      <c r="V11" s="205">
        <f>IF('学校データ'!H33="","",'学校データ'!H33)</f>
      </c>
      <c r="W11" s="115"/>
      <c r="X11" s="206">
        <f>IF('学校データ'!I33="","",'学校データ'!I33)</f>
      </c>
      <c r="Y11" s="6"/>
      <c r="Z11" s="203">
        <v>17</v>
      </c>
      <c r="AA11" s="113"/>
      <c r="AB11" s="204">
        <f>IF('学校データ'!E48="","",'学校データ'!E48)</f>
      </c>
      <c r="AC11" s="114"/>
      <c r="AD11" s="205">
        <f>IF('学校データ'!G48="","",'学校データ'!G48)</f>
      </c>
      <c r="AE11" s="115"/>
      <c r="AF11" s="205">
        <f>IF('学校データ'!H48="","",'学校データ'!H48)</f>
      </c>
      <c r="AG11" s="115"/>
      <c r="AH11" s="206">
        <f>IF('学校データ'!I48="","",'学校データ'!I48)</f>
      </c>
      <c r="AI11" s="122"/>
    </row>
    <row r="12" spans="1:35" ht="14.25" customHeight="1">
      <c r="A12" s="72"/>
      <c r="B12" s="98"/>
      <c r="C12" s="98"/>
      <c r="D12" s="112"/>
      <c r="E12" s="112"/>
      <c r="G12" s="109"/>
      <c r="H12" s="98"/>
      <c r="I12" s="5"/>
      <c r="J12" s="112"/>
      <c r="K12" s="112"/>
      <c r="L12" s="112"/>
      <c r="M12" s="112"/>
      <c r="P12" s="203"/>
      <c r="Q12" s="113"/>
      <c r="R12" s="204"/>
      <c r="S12" s="114"/>
      <c r="T12" s="205"/>
      <c r="U12" s="115"/>
      <c r="V12" s="205"/>
      <c r="W12" s="115"/>
      <c r="X12" s="206"/>
      <c r="Y12" s="6"/>
      <c r="Z12" s="203"/>
      <c r="AA12" s="113"/>
      <c r="AB12" s="204"/>
      <c r="AC12" s="114"/>
      <c r="AD12" s="205"/>
      <c r="AE12" s="115"/>
      <c r="AF12" s="205"/>
      <c r="AG12" s="115"/>
      <c r="AH12" s="206"/>
      <c r="AI12" s="122"/>
    </row>
    <row r="13" spans="1:35" ht="14.25" customHeight="1">
      <c r="A13" s="72"/>
      <c r="B13" s="110" t="s">
        <v>142</v>
      </c>
      <c r="C13" s="111"/>
      <c r="D13" s="222">
        <f>IF('学校データ'!E23="","",'学校データ'!E23)</f>
      </c>
      <c r="E13" s="222"/>
      <c r="F13" s="116"/>
      <c r="H13" s="110" t="s">
        <v>142</v>
      </c>
      <c r="I13" s="100"/>
      <c r="J13" s="222">
        <f>IF('学校データ'!E24="","",'学校データ'!E24)</f>
      </c>
      <c r="K13" s="222"/>
      <c r="L13" s="222"/>
      <c r="M13" s="112"/>
      <c r="P13" s="207">
        <v>3</v>
      </c>
      <c r="Q13" s="103"/>
      <c r="R13" s="208">
        <f>IF('学校データ'!E34="","",'学校データ'!E34)</f>
      </c>
      <c r="S13" s="27"/>
      <c r="T13" s="209">
        <f>IF('学校データ'!G34="","",'学校データ'!G34)</f>
      </c>
      <c r="U13" s="26"/>
      <c r="V13" s="209">
        <f>IF('学校データ'!H34="","",'学校データ'!H34)</f>
      </c>
      <c r="W13" s="26"/>
      <c r="X13" s="210">
        <f>IF('学校データ'!I34="","",'学校データ'!I34)</f>
      </c>
      <c r="Y13" s="6"/>
      <c r="Z13" s="207">
        <v>18</v>
      </c>
      <c r="AA13" s="103"/>
      <c r="AB13" s="208">
        <f>IF('学校データ'!E49="","",'学校データ'!E49)</f>
      </c>
      <c r="AC13" s="27"/>
      <c r="AD13" s="209">
        <f>IF('学校データ'!G49="","",'学校データ'!G49)</f>
      </c>
      <c r="AE13" s="26"/>
      <c r="AF13" s="209">
        <f>IF('学校データ'!H49="","",'学校データ'!H49)</f>
      </c>
      <c r="AG13" s="26"/>
      <c r="AH13" s="210">
        <f>IF('学校データ'!I49="","",'学校データ'!I49)</f>
      </c>
      <c r="AI13" s="122"/>
    </row>
    <row r="14" spans="1:35" ht="14.25" customHeight="1">
      <c r="A14" s="72"/>
      <c r="P14" s="207"/>
      <c r="Q14" s="103"/>
      <c r="R14" s="208"/>
      <c r="S14" s="27"/>
      <c r="T14" s="209"/>
      <c r="U14" s="26"/>
      <c r="V14" s="209"/>
      <c r="W14" s="26"/>
      <c r="X14" s="210"/>
      <c r="Y14" s="6"/>
      <c r="Z14" s="207"/>
      <c r="AA14" s="103"/>
      <c r="AB14" s="208"/>
      <c r="AC14" s="27"/>
      <c r="AD14" s="209"/>
      <c r="AE14" s="26"/>
      <c r="AF14" s="209"/>
      <c r="AG14" s="26"/>
      <c r="AH14" s="210"/>
      <c r="AI14" s="122"/>
    </row>
    <row r="15" spans="1:35" ht="14.25" customHeight="1">
      <c r="A15" s="72"/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  <c r="P15" s="203">
        <v>4</v>
      </c>
      <c r="Q15" s="113"/>
      <c r="R15" s="204">
        <f>IF('学校データ'!E35="","",'学校データ'!E35)</f>
      </c>
      <c r="S15" s="114"/>
      <c r="T15" s="205">
        <f>IF('学校データ'!G35="","",'学校データ'!G35)</f>
      </c>
      <c r="U15" s="115"/>
      <c r="V15" s="205">
        <f>IF('学校データ'!H35="","",'学校データ'!H35)</f>
      </c>
      <c r="W15" s="115"/>
      <c r="X15" s="206">
        <f>IF('学校データ'!I35="","",'学校データ'!I35)</f>
      </c>
      <c r="Y15" s="6"/>
      <c r="Z15" s="203">
        <v>19</v>
      </c>
      <c r="AA15" s="113"/>
      <c r="AB15" s="204">
        <f>IF('学校データ'!E50="","",'学校データ'!E50)</f>
      </c>
      <c r="AC15" s="114"/>
      <c r="AD15" s="205">
        <f>IF('学校データ'!G50="","",'学校データ'!G50)</f>
      </c>
      <c r="AE15" s="115"/>
      <c r="AF15" s="205">
        <f>IF('学校データ'!H50="","",'学校データ'!H50)</f>
      </c>
      <c r="AG15" s="115"/>
      <c r="AH15" s="206">
        <f>IF('学校データ'!I50="","",'学校データ'!I50)</f>
      </c>
      <c r="AI15" s="122"/>
    </row>
    <row r="16" spans="1:35" ht="14.25" customHeight="1">
      <c r="A16" s="72"/>
      <c r="B16" s="141"/>
      <c r="N16" s="142"/>
      <c r="P16" s="203"/>
      <c r="Q16" s="113"/>
      <c r="R16" s="204"/>
      <c r="S16" s="114"/>
      <c r="T16" s="205"/>
      <c r="U16" s="115"/>
      <c r="V16" s="205"/>
      <c r="W16" s="115"/>
      <c r="X16" s="206"/>
      <c r="Y16" s="6"/>
      <c r="Z16" s="203"/>
      <c r="AA16" s="113"/>
      <c r="AB16" s="204"/>
      <c r="AC16" s="114"/>
      <c r="AD16" s="205"/>
      <c r="AE16" s="115"/>
      <c r="AF16" s="205"/>
      <c r="AG16" s="115"/>
      <c r="AH16" s="206"/>
      <c r="AI16" s="122"/>
    </row>
    <row r="17" spans="1:35" ht="14.25" customHeight="1">
      <c r="A17" s="72"/>
      <c r="B17" s="141"/>
      <c r="N17" s="142"/>
      <c r="P17" s="207">
        <v>5</v>
      </c>
      <c r="Q17" s="103"/>
      <c r="R17" s="208">
        <f>IF('学校データ'!E36="","",'学校データ'!E36)</f>
      </c>
      <c r="S17" s="27"/>
      <c r="T17" s="209">
        <f>IF('学校データ'!G36="","",'学校データ'!G36)</f>
      </c>
      <c r="U17" s="26"/>
      <c r="V17" s="209">
        <f>IF('学校データ'!H36="","",'学校データ'!H36)</f>
      </c>
      <c r="W17" s="26"/>
      <c r="X17" s="210">
        <f>IF('学校データ'!I36="","",'学校データ'!I36)</f>
      </c>
      <c r="Y17" s="6"/>
      <c r="Z17" s="207">
        <v>20</v>
      </c>
      <c r="AA17" s="103"/>
      <c r="AB17" s="208">
        <f>IF('学校データ'!E51="","",'学校データ'!E51)</f>
      </c>
      <c r="AC17" s="27"/>
      <c r="AD17" s="209">
        <f>IF('学校データ'!G51="","",'学校データ'!G51)</f>
      </c>
      <c r="AE17" s="26"/>
      <c r="AF17" s="209">
        <f>IF('学校データ'!H51="","",'学校データ'!H51)</f>
      </c>
      <c r="AG17" s="26"/>
      <c r="AH17" s="210">
        <f>IF('学校データ'!I51="","",'学校データ'!I51)</f>
      </c>
      <c r="AI17" s="122"/>
    </row>
    <row r="18" spans="1:35" ht="14.25" customHeight="1">
      <c r="A18" s="72"/>
      <c r="B18" s="141"/>
      <c r="N18" s="142"/>
      <c r="P18" s="207"/>
      <c r="Q18" s="103"/>
      <c r="R18" s="208"/>
      <c r="S18" s="27"/>
      <c r="T18" s="209"/>
      <c r="U18" s="26"/>
      <c r="V18" s="209"/>
      <c r="W18" s="26"/>
      <c r="X18" s="210"/>
      <c r="Y18" s="6"/>
      <c r="Z18" s="207"/>
      <c r="AA18" s="103"/>
      <c r="AB18" s="208"/>
      <c r="AC18" s="27"/>
      <c r="AD18" s="209"/>
      <c r="AE18" s="26"/>
      <c r="AF18" s="209"/>
      <c r="AG18" s="26"/>
      <c r="AH18" s="210"/>
      <c r="AI18" s="122"/>
    </row>
    <row r="19" spans="1:35" ht="14.25" customHeight="1">
      <c r="A19" s="72"/>
      <c r="B19" s="141"/>
      <c r="N19" s="142"/>
      <c r="P19" s="203">
        <v>6</v>
      </c>
      <c r="Q19" s="113"/>
      <c r="R19" s="204">
        <f>IF('学校データ'!E37="","",'学校データ'!E37)</f>
      </c>
      <c r="S19" s="114"/>
      <c r="T19" s="205">
        <f>IF('学校データ'!G37="","",'学校データ'!G37)</f>
      </c>
      <c r="U19" s="115"/>
      <c r="V19" s="205">
        <f>IF('学校データ'!H37="","",'学校データ'!H37)</f>
      </c>
      <c r="W19" s="115"/>
      <c r="X19" s="206">
        <f>IF('学校データ'!I37="","",'学校データ'!I37)</f>
      </c>
      <c r="Y19" s="6"/>
      <c r="Z19" s="203">
        <v>21</v>
      </c>
      <c r="AA19" s="113"/>
      <c r="AB19" s="204">
        <f>IF('学校データ'!E52="","",'学校データ'!E52)</f>
      </c>
      <c r="AC19" s="114"/>
      <c r="AD19" s="205">
        <f>IF('学校データ'!G52="","",'学校データ'!G52)</f>
      </c>
      <c r="AE19" s="115"/>
      <c r="AF19" s="205">
        <f>IF('学校データ'!H52="","",'学校データ'!H52)</f>
      </c>
      <c r="AG19" s="115"/>
      <c r="AH19" s="206">
        <f>IF('学校データ'!I52="","",'学校データ'!I52)</f>
      </c>
      <c r="AI19" s="122"/>
    </row>
    <row r="20" spans="1:35" ht="14.25" customHeight="1">
      <c r="A20" s="72"/>
      <c r="B20" s="141"/>
      <c r="N20" s="142"/>
      <c r="P20" s="203"/>
      <c r="Q20" s="113"/>
      <c r="R20" s="204"/>
      <c r="S20" s="114"/>
      <c r="T20" s="205"/>
      <c r="U20" s="115"/>
      <c r="V20" s="205"/>
      <c r="W20" s="115"/>
      <c r="X20" s="206"/>
      <c r="Y20" s="6"/>
      <c r="Z20" s="203"/>
      <c r="AA20" s="113"/>
      <c r="AB20" s="204"/>
      <c r="AC20" s="114"/>
      <c r="AD20" s="205"/>
      <c r="AE20" s="115"/>
      <c r="AF20" s="205"/>
      <c r="AG20" s="115"/>
      <c r="AH20" s="206"/>
      <c r="AI20" s="122"/>
    </row>
    <row r="21" spans="1:35" ht="14.25" customHeight="1">
      <c r="A21" s="72"/>
      <c r="B21" s="141"/>
      <c r="N21" s="142"/>
      <c r="P21" s="207">
        <v>7</v>
      </c>
      <c r="Q21" s="103"/>
      <c r="R21" s="208">
        <f>IF('学校データ'!E38="","",'学校データ'!E38)</f>
      </c>
      <c r="S21" s="27"/>
      <c r="T21" s="209">
        <f>IF('学校データ'!G38="","",'学校データ'!G38)</f>
      </c>
      <c r="U21" s="26"/>
      <c r="V21" s="209">
        <f>IF('学校データ'!H38="","",'学校データ'!H38)</f>
      </c>
      <c r="W21" s="26"/>
      <c r="X21" s="210">
        <f>IF('学校データ'!I38="","",'学校データ'!I38)</f>
      </c>
      <c r="Y21" s="6"/>
      <c r="Z21" s="207">
        <v>22</v>
      </c>
      <c r="AA21" s="103"/>
      <c r="AB21" s="208">
        <f>IF('学校データ'!E53="","",'学校データ'!E53)</f>
      </c>
      <c r="AC21" s="27"/>
      <c r="AD21" s="209">
        <f>IF('学校データ'!G53="","",'学校データ'!G53)</f>
      </c>
      <c r="AE21" s="26"/>
      <c r="AF21" s="209">
        <f>IF('学校データ'!H53="","",'学校データ'!H53)</f>
      </c>
      <c r="AG21" s="26"/>
      <c r="AH21" s="210">
        <f>IF('学校データ'!I53="","",'学校データ'!I53)</f>
      </c>
      <c r="AI21" s="122"/>
    </row>
    <row r="22" spans="1:35" ht="14.25" customHeight="1">
      <c r="A22" s="72"/>
      <c r="B22" s="141"/>
      <c r="N22" s="142"/>
      <c r="P22" s="207"/>
      <c r="Q22" s="103"/>
      <c r="R22" s="208"/>
      <c r="S22" s="27"/>
      <c r="T22" s="209"/>
      <c r="U22" s="26"/>
      <c r="V22" s="209"/>
      <c r="W22" s="26"/>
      <c r="X22" s="210"/>
      <c r="Y22" s="6"/>
      <c r="Z22" s="207"/>
      <c r="AA22" s="103"/>
      <c r="AB22" s="208"/>
      <c r="AC22" s="27"/>
      <c r="AD22" s="209"/>
      <c r="AE22" s="26"/>
      <c r="AF22" s="209"/>
      <c r="AG22" s="26"/>
      <c r="AH22" s="210"/>
      <c r="AI22" s="122"/>
    </row>
    <row r="23" spans="1:35" ht="14.25" customHeight="1">
      <c r="A23" s="72"/>
      <c r="B23" s="141"/>
      <c r="N23" s="142"/>
      <c r="P23" s="203">
        <v>8</v>
      </c>
      <c r="Q23" s="113"/>
      <c r="R23" s="204">
        <f>IF('学校データ'!E39="","",'学校データ'!E39)</f>
      </c>
      <c r="S23" s="114"/>
      <c r="T23" s="205">
        <f>IF('学校データ'!G39="","",'学校データ'!G39)</f>
      </c>
      <c r="U23" s="115"/>
      <c r="V23" s="205">
        <f>IF('学校データ'!H39="","",'学校データ'!H39)</f>
      </c>
      <c r="W23" s="115"/>
      <c r="X23" s="206">
        <f>IF('学校データ'!I39="","",'学校データ'!I39)</f>
      </c>
      <c r="Y23" s="6"/>
      <c r="Z23" s="203">
        <v>23</v>
      </c>
      <c r="AA23" s="113"/>
      <c r="AB23" s="204">
        <f>IF('学校データ'!E54="","",'学校データ'!E54)</f>
      </c>
      <c r="AC23" s="114"/>
      <c r="AD23" s="205">
        <f>IF('学校データ'!G54="","",'学校データ'!G54)</f>
      </c>
      <c r="AE23" s="115"/>
      <c r="AF23" s="205">
        <f>IF('学校データ'!H54="","",'学校データ'!H54)</f>
      </c>
      <c r="AG23" s="115"/>
      <c r="AH23" s="206">
        <f>IF('学校データ'!I54="","",'学校データ'!I54)</f>
      </c>
      <c r="AI23" s="122"/>
    </row>
    <row r="24" spans="1:35" ht="14.25" customHeight="1">
      <c r="A24" s="72"/>
      <c r="B24" s="141"/>
      <c r="N24" s="142"/>
      <c r="P24" s="203"/>
      <c r="Q24" s="113"/>
      <c r="R24" s="204"/>
      <c r="S24" s="114"/>
      <c r="T24" s="205"/>
      <c r="U24" s="115"/>
      <c r="V24" s="205"/>
      <c r="W24" s="115"/>
      <c r="X24" s="206"/>
      <c r="Y24" s="6"/>
      <c r="Z24" s="203"/>
      <c r="AA24" s="113"/>
      <c r="AB24" s="204"/>
      <c r="AC24" s="114"/>
      <c r="AD24" s="205"/>
      <c r="AE24" s="115"/>
      <c r="AF24" s="205"/>
      <c r="AG24" s="115"/>
      <c r="AH24" s="206"/>
      <c r="AI24" s="122"/>
    </row>
    <row r="25" spans="1:35" ht="14.25" customHeight="1">
      <c r="A25" s="72"/>
      <c r="B25" s="141"/>
      <c r="N25" s="142"/>
      <c r="P25" s="207">
        <v>9</v>
      </c>
      <c r="Q25" s="103"/>
      <c r="R25" s="208">
        <f>IF('学校データ'!E40="","",'学校データ'!E40)</f>
      </c>
      <c r="S25" s="27"/>
      <c r="T25" s="209">
        <f>IF('学校データ'!G40="","",'学校データ'!G40)</f>
      </c>
      <c r="U25" s="26"/>
      <c r="V25" s="209">
        <f>IF('学校データ'!H40="","",'学校データ'!H40)</f>
      </c>
      <c r="W25" s="26"/>
      <c r="X25" s="210">
        <f>IF('学校データ'!I40="","",'学校データ'!I40)</f>
      </c>
      <c r="Y25" s="6"/>
      <c r="Z25" s="207">
        <v>24</v>
      </c>
      <c r="AA25" s="103"/>
      <c r="AB25" s="208">
        <f>IF('学校データ'!E55="","",'学校データ'!E55)</f>
      </c>
      <c r="AC25" s="27"/>
      <c r="AD25" s="209">
        <f>IF('学校データ'!G55="","",'学校データ'!G55)</f>
      </c>
      <c r="AE25" s="26"/>
      <c r="AF25" s="209">
        <f>IF('学校データ'!H55="","",'学校データ'!H55)</f>
      </c>
      <c r="AG25" s="26"/>
      <c r="AH25" s="210">
        <f>IF('学校データ'!I55="","",'学校データ'!I55)</f>
      </c>
      <c r="AI25" s="122"/>
    </row>
    <row r="26" spans="1:35" ht="14.25" customHeight="1">
      <c r="A26" s="72"/>
      <c r="B26" s="141"/>
      <c r="N26" s="142"/>
      <c r="P26" s="207"/>
      <c r="Q26" s="103"/>
      <c r="R26" s="208"/>
      <c r="S26" s="27"/>
      <c r="T26" s="209"/>
      <c r="U26" s="26"/>
      <c r="V26" s="209"/>
      <c r="W26" s="26"/>
      <c r="X26" s="210"/>
      <c r="Y26" s="6"/>
      <c r="Z26" s="207"/>
      <c r="AA26" s="103"/>
      <c r="AB26" s="208"/>
      <c r="AC26" s="27"/>
      <c r="AD26" s="209"/>
      <c r="AE26" s="26"/>
      <c r="AF26" s="209"/>
      <c r="AG26" s="26"/>
      <c r="AH26" s="210"/>
      <c r="AI26" s="122"/>
    </row>
    <row r="27" spans="1:35" ht="14.25" customHeight="1">
      <c r="A27" s="72"/>
      <c r="B27" s="141"/>
      <c r="N27" s="142"/>
      <c r="P27" s="203">
        <v>10</v>
      </c>
      <c r="Q27" s="113"/>
      <c r="R27" s="204">
        <f>IF('学校データ'!E41="","",'学校データ'!E41)</f>
      </c>
      <c r="S27" s="114"/>
      <c r="T27" s="205">
        <f>IF('学校データ'!G41="","",'学校データ'!G41)</f>
      </c>
      <c r="U27" s="115"/>
      <c r="V27" s="205">
        <f>IF('学校データ'!H41="","",'学校データ'!H41)</f>
      </c>
      <c r="W27" s="115"/>
      <c r="X27" s="206">
        <f>IF('学校データ'!I41="","",'学校データ'!I41)</f>
      </c>
      <c r="Y27" s="6"/>
      <c r="Z27" s="203">
        <v>25</v>
      </c>
      <c r="AA27" s="113"/>
      <c r="AB27" s="204">
        <f>IF('学校データ'!E56="","",'学校データ'!E56)</f>
      </c>
      <c r="AC27" s="114"/>
      <c r="AD27" s="205">
        <f>IF('学校データ'!G56="","",'学校データ'!G56)</f>
      </c>
      <c r="AE27" s="115"/>
      <c r="AF27" s="205">
        <f>IF('学校データ'!H56="","",'学校データ'!H56)</f>
      </c>
      <c r="AG27" s="115"/>
      <c r="AH27" s="206">
        <f>IF('学校データ'!I56="","",'学校データ'!I56)</f>
      </c>
      <c r="AI27" s="122"/>
    </row>
    <row r="28" spans="1:35" ht="14.25" customHeight="1">
      <c r="A28" s="72"/>
      <c r="B28" s="141"/>
      <c r="N28" s="142"/>
      <c r="P28" s="203"/>
      <c r="Q28" s="113"/>
      <c r="R28" s="204"/>
      <c r="S28" s="114"/>
      <c r="T28" s="205"/>
      <c r="U28" s="115"/>
      <c r="V28" s="205"/>
      <c r="W28" s="115"/>
      <c r="X28" s="206"/>
      <c r="Y28" s="6"/>
      <c r="Z28" s="203"/>
      <c r="AA28" s="113"/>
      <c r="AB28" s="204"/>
      <c r="AC28" s="114"/>
      <c r="AD28" s="205"/>
      <c r="AE28" s="115"/>
      <c r="AF28" s="205"/>
      <c r="AG28" s="115"/>
      <c r="AH28" s="206"/>
      <c r="AI28" s="122"/>
    </row>
    <row r="29" spans="1:35" ht="14.25" customHeight="1">
      <c r="A29" s="72"/>
      <c r="B29" s="141"/>
      <c r="N29" s="142"/>
      <c r="P29" s="207">
        <v>11</v>
      </c>
      <c r="Q29" s="103"/>
      <c r="R29" s="208">
        <f>IF('学校データ'!E42="","",'学校データ'!E42)</f>
      </c>
      <c r="S29" s="27"/>
      <c r="T29" s="209">
        <f>IF('学校データ'!G42="","",'学校データ'!G42)</f>
      </c>
      <c r="U29" s="26"/>
      <c r="V29" s="209">
        <f>IF('学校データ'!H42="","",'学校データ'!H42)</f>
      </c>
      <c r="W29" s="26"/>
      <c r="X29" s="210">
        <f>IF('学校データ'!I42="","",'学校データ'!I42)</f>
      </c>
      <c r="Y29" s="6"/>
      <c r="Z29" s="207">
        <v>26</v>
      </c>
      <c r="AA29" s="103"/>
      <c r="AB29" s="208">
        <f>IF('学校データ'!E57="","",'学校データ'!E57)</f>
      </c>
      <c r="AC29" s="27"/>
      <c r="AD29" s="209">
        <f>IF('学校データ'!G57="","",'学校データ'!G57)</f>
      </c>
      <c r="AE29" s="26"/>
      <c r="AF29" s="209">
        <f>IF('学校データ'!H57="","",'学校データ'!H57)</f>
      </c>
      <c r="AG29" s="26"/>
      <c r="AH29" s="210">
        <f>IF('学校データ'!I57="","",'学校データ'!I57)</f>
      </c>
      <c r="AI29" s="122"/>
    </row>
    <row r="30" spans="1:35" ht="14.25" customHeight="1">
      <c r="A30" s="72"/>
      <c r="B30" s="141"/>
      <c r="N30" s="142"/>
      <c r="P30" s="207"/>
      <c r="Q30" s="103"/>
      <c r="R30" s="208"/>
      <c r="S30" s="27"/>
      <c r="T30" s="209"/>
      <c r="U30" s="26"/>
      <c r="V30" s="209"/>
      <c r="W30" s="26"/>
      <c r="X30" s="210"/>
      <c r="Y30" s="6"/>
      <c r="Z30" s="207"/>
      <c r="AA30" s="103"/>
      <c r="AB30" s="208"/>
      <c r="AC30" s="27"/>
      <c r="AD30" s="209"/>
      <c r="AE30" s="26"/>
      <c r="AF30" s="209"/>
      <c r="AG30" s="26"/>
      <c r="AH30" s="210"/>
      <c r="AI30" s="122"/>
    </row>
    <row r="31" spans="1:35" ht="14.25" customHeight="1">
      <c r="A31" s="72"/>
      <c r="B31" s="141"/>
      <c r="N31" s="142"/>
      <c r="P31" s="203">
        <v>12</v>
      </c>
      <c r="Q31" s="113"/>
      <c r="R31" s="204">
        <f>IF('学校データ'!E43="","",'学校データ'!E43)</f>
      </c>
      <c r="S31" s="114"/>
      <c r="T31" s="205">
        <f>IF('学校データ'!G43="","",'学校データ'!G43)</f>
      </c>
      <c r="U31" s="115"/>
      <c r="V31" s="205">
        <f>IF('学校データ'!H43="","",'学校データ'!H43)</f>
      </c>
      <c r="W31" s="115"/>
      <c r="X31" s="206">
        <f>IF('学校データ'!I43="","",'学校データ'!I43)</f>
      </c>
      <c r="Y31" s="6"/>
      <c r="Z31" s="203">
        <v>27</v>
      </c>
      <c r="AA31" s="113"/>
      <c r="AB31" s="204">
        <f>IF('学校データ'!E58="","",'学校データ'!E58)</f>
      </c>
      <c r="AC31" s="114"/>
      <c r="AD31" s="205">
        <f>IF('学校データ'!G58="","",'学校データ'!G58)</f>
      </c>
      <c r="AE31" s="115"/>
      <c r="AF31" s="205">
        <f>IF('学校データ'!H58="","",'学校データ'!H58)</f>
      </c>
      <c r="AG31" s="115"/>
      <c r="AH31" s="206">
        <f>IF('学校データ'!I58="","",'学校データ'!I58)</f>
      </c>
      <c r="AI31" s="122"/>
    </row>
    <row r="32" spans="1:35" ht="14.25" customHeight="1">
      <c r="A32" s="72"/>
      <c r="B32" s="141"/>
      <c r="N32" s="142"/>
      <c r="P32" s="203"/>
      <c r="Q32" s="113"/>
      <c r="R32" s="204"/>
      <c r="S32" s="114"/>
      <c r="T32" s="205"/>
      <c r="U32" s="115"/>
      <c r="V32" s="205"/>
      <c r="W32" s="115"/>
      <c r="X32" s="206"/>
      <c r="Y32" s="6"/>
      <c r="Z32" s="203"/>
      <c r="AA32" s="113"/>
      <c r="AB32" s="204"/>
      <c r="AC32" s="114"/>
      <c r="AD32" s="205"/>
      <c r="AE32" s="115"/>
      <c r="AF32" s="205"/>
      <c r="AG32" s="115"/>
      <c r="AH32" s="206"/>
      <c r="AI32" s="122"/>
    </row>
    <row r="33" spans="1:35" ht="14.25" customHeight="1">
      <c r="A33" s="72"/>
      <c r="B33" s="141"/>
      <c r="N33" s="142"/>
      <c r="P33" s="207">
        <v>13</v>
      </c>
      <c r="Q33" s="103"/>
      <c r="R33" s="208">
        <f>IF('学校データ'!E44="","",'学校データ'!E44)</f>
      </c>
      <c r="S33" s="27"/>
      <c r="T33" s="209">
        <f>IF('学校データ'!G44="","",'学校データ'!G44)</f>
      </c>
      <c r="U33" s="26"/>
      <c r="V33" s="209">
        <f>IF('学校データ'!H44="","",'学校データ'!H44)</f>
      </c>
      <c r="W33" s="26"/>
      <c r="X33" s="210">
        <f>IF('学校データ'!I44="","",'学校データ'!I44)</f>
      </c>
      <c r="Y33" s="6"/>
      <c r="Z33" s="207">
        <v>28</v>
      </c>
      <c r="AA33" s="103"/>
      <c r="AB33" s="208">
        <f>IF('学校データ'!E59="","",'学校データ'!E59)</f>
      </c>
      <c r="AC33" s="27"/>
      <c r="AD33" s="209">
        <f>IF('学校データ'!G59="","",'学校データ'!G59)</f>
      </c>
      <c r="AE33" s="26"/>
      <c r="AF33" s="209">
        <f>IF('学校データ'!H59="","",'学校データ'!H59)</f>
      </c>
      <c r="AG33" s="26"/>
      <c r="AH33" s="210">
        <f>IF('学校データ'!I59="","",'学校データ'!I59)</f>
      </c>
      <c r="AI33" s="122"/>
    </row>
    <row r="34" spans="1:35" ht="14.25" customHeight="1">
      <c r="A34" s="72"/>
      <c r="B34" s="141"/>
      <c r="N34" s="142"/>
      <c r="P34" s="207"/>
      <c r="Q34" s="103"/>
      <c r="R34" s="208"/>
      <c r="S34" s="27"/>
      <c r="T34" s="209"/>
      <c r="U34" s="26"/>
      <c r="V34" s="209"/>
      <c r="W34" s="26"/>
      <c r="X34" s="210"/>
      <c r="Y34" s="6"/>
      <c r="Z34" s="207"/>
      <c r="AA34" s="103"/>
      <c r="AB34" s="208"/>
      <c r="AC34" s="27"/>
      <c r="AD34" s="209"/>
      <c r="AE34" s="26"/>
      <c r="AF34" s="209"/>
      <c r="AG34" s="26"/>
      <c r="AH34" s="210"/>
      <c r="AI34" s="122"/>
    </row>
    <row r="35" spans="1:35" ht="14.25" customHeight="1">
      <c r="A35" s="72"/>
      <c r="B35" s="141"/>
      <c r="N35" s="142"/>
      <c r="P35" s="203">
        <v>14</v>
      </c>
      <c r="Q35" s="113"/>
      <c r="R35" s="204">
        <f>IF('学校データ'!E45="","",'学校データ'!E45)</f>
      </c>
      <c r="S35" s="114"/>
      <c r="T35" s="205">
        <f>IF('学校データ'!G45="","",'学校データ'!G45)</f>
      </c>
      <c r="U35" s="115"/>
      <c r="V35" s="205">
        <f>IF('学校データ'!H45="","",'学校データ'!H45)</f>
      </c>
      <c r="W35" s="115"/>
      <c r="X35" s="206">
        <f>IF('学校データ'!I45="","",'学校データ'!I45)</f>
      </c>
      <c r="Y35" s="6"/>
      <c r="Z35" s="203">
        <v>29</v>
      </c>
      <c r="AA35" s="113"/>
      <c r="AB35" s="204">
        <f>IF('学校データ'!E60="","",'学校データ'!E60)</f>
      </c>
      <c r="AC35" s="114"/>
      <c r="AD35" s="205">
        <f>IF('学校データ'!G60="","",'学校データ'!G60)</f>
      </c>
      <c r="AE35" s="115"/>
      <c r="AF35" s="205">
        <f>IF('学校データ'!H60="","",'学校データ'!H60)</f>
      </c>
      <c r="AG35" s="115"/>
      <c r="AH35" s="206">
        <f>IF('学校データ'!I60="","",'学校データ'!I60)</f>
      </c>
      <c r="AI35" s="122"/>
    </row>
    <row r="36" spans="1:35" ht="14.25" customHeight="1">
      <c r="A36" s="72"/>
      <c r="B36" s="141"/>
      <c r="N36" s="142"/>
      <c r="P36" s="203"/>
      <c r="Q36" s="113"/>
      <c r="R36" s="204"/>
      <c r="S36" s="114"/>
      <c r="T36" s="205"/>
      <c r="U36" s="115"/>
      <c r="V36" s="205"/>
      <c r="W36" s="115"/>
      <c r="X36" s="206"/>
      <c r="Y36" s="6"/>
      <c r="Z36" s="203"/>
      <c r="AA36" s="113"/>
      <c r="AB36" s="204"/>
      <c r="AC36" s="114"/>
      <c r="AD36" s="205"/>
      <c r="AE36" s="115"/>
      <c r="AF36" s="205"/>
      <c r="AG36" s="115"/>
      <c r="AH36" s="206"/>
      <c r="AI36" s="122"/>
    </row>
    <row r="37" spans="1:35" ht="14.25" customHeight="1">
      <c r="A37" s="7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  <c r="P37" s="207">
        <v>15</v>
      </c>
      <c r="Q37" s="103"/>
      <c r="R37" s="208">
        <f>IF('学校データ'!E46="","",'学校データ'!E46)</f>
      </c>
      <c r="S37" s="27"/>
      <c r="T37" s="209">
        <f>IF('学校データ'!G46="","",'学校データ'!G46)</f>
      </c>
      <c r="U37" s="26"/>
      <c r="V37" s="209">
        <f>IF('学校データ'!H46="","",'学校データ'!H46)</f>
      </c>
      <c r="W37" s="26"/>
      <c r="X37" s="210">
        <f>IF('学校データ'!I46="","",'学校データ'!I46)</f>
      </c>
      <c r="Y37" s="6"/>
      <c r="Z37" s="207">
        <v>30</v>
      </c>
      <c r="AA37" s="103"/>
      <c r="AB37" s="208">
        <f>IF('学校データ'!E61="","",'学校データ'!E61)</f>
      </c>
      <c r="AC37" s="27"/>
      <c r="AD37" s="209">
        <f>IF('学校データ'!G61="","",'学校データ'!G61)</f>
      </c>
      <c r="AE37" s="26"/>
      <c r="AF37" s="209">
        <f>IF('学校データ'!H61="","",'学校データ'!H61)</f>
      </c>
      <c r="AG37" s="26"/>
      <c r="AH37" s="210">
        <f>IF('学校データ'!I61="","",'学校データ'!I61)</f>
      </c>
      <c r="AI37" s="122"/>
    </row>
    <row r="38" spans="1:35" ht="14.25" customHeight="1">
      <c r="A38" s="72"/>
      <c r="P38" s="207"/>
      <c r="Q38" s="103"/>
      <c r="R38" s="208"/>
      <c r="S38" s="27"/>
      <c r="T38" s="209"/>
      <c r="U38" s="26"/>
      <c r="V38" s="209"/>
      <c r="W38" s="26"/>
      <c r="X38" s="210"/>
      <c r="Y38" s="6"/>
      <c r="Z38" s="207"/>
      <c r="AA38" s="103"/>
      <c r="AB38" s="208"/>
      <c r="AC38" s="27"/>
      <c r="AD38" s="209"/>
      <c r="AE38" s="26"/>
      <c r="AF38" s="209"/>
      <c r="AG38" s="26"/>
      <c r="AH38" s="210"/>
      <c r="AI38" s="123"/>
    </row>
    <row r="39" spans="1:35" ht="14.25" customHeight="1">
      <c r="A39" s="72"/>
      <c r="P39" s="103"/>
      <c r="Q39" s="103"/>
      <c r="R39" s="27"/>
      <c r="S39" s="27"/>
      <c r="T39" s="26"/>
      <c r="U39" s="26"/>
      <c r="V39" s="26"/>
      <c r="W39" s="26"/>
      <c r="X39" s="26"/>
      <c r="Y39" s="6"/>
      <c r="Z39" s="6"/>
      <c r="AI39" s="24"/>
    </row>
    <row r="40" spans="1:35" ht="14.25" customHeight="1" thickBot="1">
      <c r="A40" s="72"/>
      <c r="P40" s="103"/>
      <c r="Q40" s="103"/>
      <c r="R40" s="27"/>
      <c r="S40" s="27"/>
      <c r="T40" s="26"/>
      <c r="U40" s="26"/>
      <c r="V40" s="26"/>
      <c r="W40" s="26"/>
      <c r="X40" s="26"/>
      <c r="Y40" s="6"/>
      <c r="Z40" s="6"/>
      <c r="AI40" s="24"/>
    </row>
    <row r="41" spans="1:35" ht="16.5" thickBot="1">
      <c r="A41" s="72"/>
      <c r="D41" s="235" t="s">
        <v>46</v>
      </c>
      <c r="E41" s="236"/>
      <c r="F41" s="236"/>
      <c r="G41" s="237"/>
      <c r="J41" s="234" t="s">
        <v>169</v>
      </c>
      <c r="K41" s="234"/>
      <c r="L41" s="234"/>
      <c r="M41" s="234"/>
      <c r="N41" s="234"/>
      <c r="O41" s="234"/>
      <c r="P41" s="234"/>
      <c r="Q41" s="234"/>
      <c r="R41" s="234"/>
      <c r="AI41" s="24"/>
    </row>
    <row r="42" spans="1:35" ht="13.5" customHeight="1">
      <c r="A42" s="72"/>
      <c r="D42" s="223" t="s">
        <v>44</v>
      </c>
      <c r="E42" s="125">
        <v>1</v>
      </c>
      <c r="F42" s="226">
        <f>IF('学校データ'!F27="","",'学校データ'!F27)</f>
      </c>
      <c r="G42" s="227"/>
      <c r="J42" s="213">
        <f>IF('学校データ'!D63="","",'学校データ'!D63)</f>
      </c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5"/>
      <c r="AI42" s="24"/>
    </row>
    <row r="43" spans="1:35" ht="13.5" customHeight="1">
      <c r="A43" s="72"/>
      <c r="D43" s="224"/>
      <c r="E43" s="126">
        <v>2</v>
      </c>
      <c r="F43" s="230">
        <f>IF('学校データ'!G27="","",'学校データ'!G27)</f>
      </c>
      <c r="G43" s="231"/>
      <c r="J43" s="216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8"/>
      <c r="AI43" s="24"/>
    </row>
    <row r="44" spans="1:35" ht="13.5" customHeight="1" thickBot="1">
      <c r="A44" s="72"/>
      <c r="D44" s="225"/>
      <c r="E44" s="124">
        <v>3</v>
      </c>
      <c r="F44" s="228">
        <f>IF('学校データ'!H27="","",'学校データ'!H27)</f>
      </c>
      <c r="G44" s="229"/>
      <c r="J44" s="216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8"/>
      <c r="AI44" s="24"/>
    </row>
    <row r="45" spans="1:35" ht="13.5" customHeight="1">
      <c r="A45" s="72"/>
      <c r="D45" s="224" t="s">
        <v>45</v>
      </c>
      <c r="E45" s="125">
        <v>1</v>
      </c>
      <c r="F45" s="226">
        <f>IF('学校データ'!F28="","",'学校データ'!F28)</f>
      </c>
      <c r="G45" s="227"/>
      <c r="J45" s="216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8"/>
      <c r="AI45" s="24"/>
    </row>
    <row r="46" spans="1:35" ht="13.5" customHeight="1">
      <c r="A46" s="72"/>
      <c r="D46" s="224"/>
      <c r="E46" s="126">
        <v>2</v>
      </c>
      <c r="F46" s="230">
        <f>IF('学校データ'!G28="","",'学校データ'!G28)</f>
      </c>
      <c r="G46" s="231"/>
      <c r="J46" s="216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8"/>
      <c r="AI46" s="24"/>
    </row>
    <row r="47" spans="1:35" ht="14.25" customHeight="1" thickBot="1">
      <c r="A47" s="72"/>
      <c r="D47" s="225"/>
      <c r="E47" s="124">
        <v>3</v>
      </c>
      <c r="F47" s="228">
        <f>IF('学校データ'!H28="","",'学校データ'!H28)</f>
      </c>
      <c r="G47" s="229"/>
      <c r="J47" s="219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1"/>
      <c r="AI47" s="24"/>
    </row>
    <row r="48" spans="1:35" ht="15" customHeight="1">
      <c r="A48" s="72"/>
      <c r="AI48" s="24"/>
    </row>
    <row r="49" spans="1:35" ht="14.25" thickBot="1">
      <c r="A49" s="11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20"/>
      <c r="Z49" s="120"/>
      <c r="AA49" s="2"/>
      <c r="AB49" s="2"/>
      <c r="AC49" s="2"/>
      <c r="AD49" s="2"/>
      <c r="AE49" s="2"/>
      <c r="AF49" s="2"/>
      <c r="AG49" s="2"/>
      <c r="AH49" s="2"/>
      <c r="AI49" s="121"/>
    </row>
  </sheetData>
  <sheetProtection/>
  <mergeCells count="179">
    <mergeCell ref="V37:V38"/>
    <mergeCell ref="D13:E13"/>
    <mergeCell ref="J13:L13"/>
    <mergeCell ref="D9:E9"/>
    <mergeCell ref="B4:L6"/>
    <mergeCell ref="X7:X8"/>
    <mergeCell ref="P9:P10"/>
    <mergeCell ref="P7:P8"/>
    <mergeCell ref="R7:R8"/>
    <mergeCell ref="P35:P36"/>
    <mergeCell ref="H7:J7"/>
    <mergeCell ref="H8:J8"/>
    <mergeCell ref="F43:G43"/>
    <mergeCell ref="J11:L11"/>
    <mergeCell ref="P17:P18"/>
    <mergeCell ref="P19:P20"/>
    <mergeCell ref="J41:R41"/>
    <mergeCell ref="R37:R38"/>
    <mergeCell ref="P37:P38"/>
    <mergeCell ref="D41:G41"/>
    <mergeCell ref="D45:D47"/>
    <mergeCell ref="F42:G42"/>
    <mergeCell ref="F44:G44"/>
    <mergeCell ref="F46:G46"/>
    <mergeCell ref="F47:G47"/>
    <mergeCell ref="F45:G45"/>
    <mergeCell ref="J42:AG47"/>
    <mergeCell ref="T37:T38"/>
    <mergeCell ref="X37:X38"/>
    <mergeCell ref="D11:E11"/>
    <mergeCell ref="D42:D44"/>
    <mergeCell ref="X9:X10"/>
    <mergeCell ref="X11:X12"/>
    <mergeCell ref="X13:X14"/>
    <mergeCell ref="X15:X16"/>
    <mergeCell ref="X17:X18"/>
    <mergeCell ref="V33:V34"/>
    <mergeCell ref="X19:X20"/>
    <mergeCell ref="X29:X30"/>
    <mergeCell ref="X31:X32"/>
    <mergeCell ref="X33:X34"/>
    <mergeCell ref="T31:T32"/>
    <mergeCell ref="V29:V30"/>
    <mergeCell ref="V31:V32"/>
    <mergeCell ref="T33:T34"/>
    <mergeCell ref="T29:T30"/>
    <mergeCell ref="X21:X22"/>
    <mergeCell ref="X23:X24"/>
    <mergeCell ref="V23:V24"/>
    <mergeCell ref="V25:V26"/>
    <mergeCell ref="V27:V28"/>
    <mergeCell ref="V21:V22"/>
    <mergeCell ref="X25:X26"/>
    <mergeCell ref="X27:X28"/>
    <mergeCell ref="R19:R20"/>
    <mergeCell ref="R21:R22"/>
    <mergeCell ref="T23:T24"/>
    <mergeCell ref="T25:T26"/>
    <mergeCell ref="T27:T28"/>
    <mergeCell ref="R33:R34"/>
    <mergeCell ref="T19:T20"/>
    <mergeCell ref="P31:P32"/>
    <mergeCell ref="P25:P26"/>
    <mergeCell ref="P27:P28"/>
    <mergeCell ref="R31:R32"/>
    <mergeCell ref="R27:R28"/>
    <mergeCell ref="R29:R30"/>
    <mergeCell ref="P29:P30"/>
    <mergeCell ref="R25:R26"/>
    <mergeCell ref="R17:R18"/>
    <mergeCell ref="T9:T10"/>
    <mergeCell ref="T11:T12"/>
    <mergeCell ref="T13:T14"/>
    <mergeCell ref="T15:T16"/>
    <mergeCell ref="T17:T18"/>
    <mergeCell ref="R9:R10"/>
    <mergeCell ref="R11:R12"/>
    <mergeCell ref="R13:R14"/>
    <mergeCell ref="R15:R16"/>
    <mergeCell ref="V35:V36"/>
    <mergeCell ref="T7:T8"/>
    <mergeCell ref="V7:V8"/>
    <mergeCell ref="T21:T22"/>
    <mergeCell ref="V9:V10"/>
    <mergeCell ref="V11:V12"/>
    <mergeCell ref="V13:V14"/>
    <mergeCell ref="V15:V16"/>
    <mergeCell ref="V17:V18"/>
    <mergeCell ref="V19:V20"/>
    <mergeCell ref="X35:X36"/>
    <mergeCell ref="P11:P12"/>
    <mergeCell ref="P13:P14"/>
    <mergeCell ref="P15:P16"/>
    <mergeCell ref="R35:R36"/>
    <mergeCell ref="T35:T36"/>
    <mergeCell ref="P23:P24"/>
    <mergeCell ref="R23:R24"/>
    <mergeCell ref="P33:P34"/>
    <mergeCell ref="P21:P22"/>
    <mergeCell ref="Z7:Z8"/>
    <mergeCell ref="AB7:AB8"/>
    <mergeCell ref="AD7:AD8"/>
    <mergeCell ref="AF7:AF8"/>
    <mergeCell ref="AH7:AH8"/>
    <mergeCell ref="Z9:Z10"/>
    <mergeCell ref="AB9:AB10"/>
    <mergeCell ref="AD9:AD10"/>
    <mergeCell ref="AF9:AF10"/>
    <mergeCell ref="AH9:AH10"/>
    <mergeCell ref="Z11:Z12"/>
    <mergeCell ref="AB11:AB12"/>
    <mergeCell ref="AD11:AD12"/>
    <mergeCell ref="AF11:AF12"/>
    <mergeCell ref="AH11:AH12"/>
    <mergeCell ref="Z13:Z14"/>
    <mergeCell ref="AB13:AB14"/>
    <mergeCell ref="AD13:AD14"/>
    <mergeCell ref="AF13:AF14"/>
    <mergeCell ref="AH13:AH14"/>
    <mergeCell ref="Z15:Z16"/>
    <mergeCell ref="AB15:AB16"/>
    <mergeCell ref="AD15:AD16"/>
    <mergeCell ref="AF15:AF16"/>
    <mergeCell ref="AH15:AH16"/>
    <mergeCell ref="Z17:Z18"/>
    <mergeCell ref="AB17:AB18"/>
    <mergeCell ref="AD17:AD18"/>
    <mergeCell ref="AF17:AF18"/>
    <mergeCell ref="AH17:AH18"/>
    <mergeCell ref="Z19:Z20"/>
    <mergeCell ref="AB19:AB20"/>
    <mergeCell ref="AD19:AD20"/>
    <mergeCell ref="AF19:AF20"/>
    <mergeCell ref="AH19:AH20"/>
    <mergeCell ref="Z21:Z22"/>
    <mergeCell ref="AB21:AB22"/>
    <mergeCell ref="AD21:AD22"/>
    <mergeCell ref="AF21:AF22"/>
    <mergeCell ref="AH21:AH22"/>
    <mergeCell ref="Z23:Z24"/>
    <mergeCell ref="AB23:AB24"/>
    <mergeCell ref="AD23:AD24"/>
    <mergeCell ref="AF23:AF24"/>
    <mergeCell ref="AH23:AH24"/>
    <mergeCell ref="Z25:Z26"/>
    <mergeCell ref="AB25:AB26"/>
    <mergeCell ref="AD25:AD26"/>
    <mergeCell ref="AF25:AF26"/>
    <mergeCell ref="AH25:AH26"/>
    <mergeCell ref="Z27:Z28"/>
    <mergeCell ref="AB27:AB28"/>
    <mergeCell ref="AD27:AD28"/>
    <mergeCell ref="AF27:AF28"/>
    <mergeCell ref="AH27:AH28"/>
    <mergeCell ref="Z29:Z30"/>
    <mergeCell ref="AB29:AB30"/>
    <mergeCell ref="AD29:AD30"/>
    <mergeCell ref="AF29:AF30"/>
    <mergeCell ref="AH29:AH30"/>
    <mergeCell ref="Z31:Z32"/>
    <mergeCell ref="AB31:AB32"/>
    <mergeCell ref="AD31:AD32"/>
    <mergeCell ref="AF31:AF32"/>
    <mergeCell ref="AH31:AH32"/>
    <mergeCell ref="Z33:Z34"/>
    <mergeCell ref="AB33:AB34"/>
    <mergeCell ref="AD33:AD34"/>
    <mergeCell ref="AF33:AF34"/>
    <mergeCell ref="AH33:AH34"/>
    <mergeCell ref="Z35:Z36"/>
    <mergeCell ref="AB35:AB36"/>
    <mergeCell ref="AD35:AD36"/>
    <mergeCell ref="AF35:AF36"/>
    <mergeCell ref="AH35:AH36"/>
    <mergeCell ref="Z37:Z38"/>
    <mergeCell ref="AB37:AB38"/>
    <mergeCell ref="AD37:AD38"/>
    <mergeCell ref="AF37:AF38"/>
    <mergeCell ref="AH37:AH38"/>
  </mergeCells>
  <printOptions/>
  <pageMargins left="0.03937007874015748" right="0.03937007874015748" top="0.35433070866141736" bottom="0.35433070866141736" header="0.1968503937007874" footer="0.1968503937007874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D2:K29"/>
  <sheetViews>
    <sheetView zoomScalePageLayoutView="0" workbookViewId="0" topLeftCell="D1">
      <selection activeCell="D4" sqref="D4:J4"/>
    </sheetView>
  </sheetViews>
  <sheetFormatPr defaultColWidth="9.00390625" defaultRowHeight="13.5"/>
  <cols>
    <col min="1" max="1" width="9.00390625" style="86" hidden="1" customWidth="1"/>
    <col min="2" max="2" width="5.125" style="86" hidden="1" customWidth="1"/>
    <col min="3" max="3" width="9.00390625" style="86" hidden="1" customWidth="1"/>
    <col min="4" max="4" width="4.625" style="86" customWidth="1"/>
    <col min="5" max="5" width="12.875" style="86" customWidth="1"/>
    <col min="6" max="6" width="25.125" style="86" customWidth="1"/>
    <col min="7" max="7" width="9.50390625" style="86" bestFit="1" customWidth="1"/>
    <col min="8" max="9" width="9.00390625" style="86" customWidth="1"/>
    <col min="10" max="10" width="8.50390625" style="86" customWidth="1"/>
    <col min="11" max="11" width="10.625" style="86" bestFit="1" customWidth="1"/>
    <col min="12" max="16384" width="9.00390625" style="86" customWidth="1"/>
  </cols>
  <sheetData>
    <row r="1" ht="33.75" customHeight="1"/>
    <row r="2" spans="4:11" ht="24" customHeight="1">
      <c r="D2" s="87"/>
      <c r="E2" s="87"/>
      <c r="F2" s="87"/>
      <c r="G2" s="87"/>
      <c r="I2" s="87" t="s">
        <v>175</v>
      </c>
      <c r="J2" s="88" t="s">
        <v>154</v>
      </c>
      <c r="K2" s="88" t="s">
        <v>155</v>
      </c>
    </row>
    <row r="3" spans="4:11" ht="34.5" customHeight="1">
      <c r="D3" s="87"/>
      <c r="E3" s="87"/>
      <c r="F3" s="87"/>
      <c r="G3" s="87"/>
      <c r="I3" s="87"/>
      <c r="J3" s="88"/>
      <c r="K3" s="88"/>
    </row>
    <row r="4" spans="4:11" ht="34.5" customHeight="1">
      <c r="D4" s="240" t="s">
        <v>172</v>
      </c>
      <c r="E4" s="240"/>
      <c r="F4" s="240"/>
      <c r="G4" s="240"/>
      <c r="H4" s="240"/>
      <c r="I4" s="240"/>
      <c r="J4" s="240"/>
      <c r="K4" s="87"/>
    </row>
    <row r="5" spans="4:11" ht="34.5" customHeight="1">
      <c r="D5" s="240"/>
      <c r="E5" s="240"/>
      <c r="F5" s="240"/>
      <c r="G5" s="240"/>
      <c r="H5" s="240"/>
      <c r="I5" s="240"/>
      <c r="J5" s="240"/>
      <c r="K5" s="89"/>
    </row>
    <row r="6" spans="4:11" ht="24" customHeight="1">
      <c r="D6" s="89"/>
      <c r="E6" s="89"/>
      <c r="F6" s="88" t="s">
        <v>156</v>
      </c>
      <c r="G6" s="239">
        <f>IF('学校データ'!E7="","",'学校データ'!E7)</f>
      </c>
      <c r="H6" s="239"/>
      <c r="I6" s="239"/>
      <c r="J6" s="239"/>
      <c r="K6" s="89"/>
    </row>
    <row r="7" spans="4:11" ht="24" customHeight="1">
      <c r="D7" s="87"/>
      <c r="E7" s="87"/>
      <c r="F7" s="88" t="s">
        <v>157</v>
      </c>
      <c r="G7" s="239">
        <f>IF('学校データ'!E15="","",'学校データ'!E15)</f>
      </c>
      <c r="H7" s="239"/>
      <c r="I7" s="239"/>
      <c r="J7" s="239"/>
      <c r="K7" s="87" t="s">
        <v>158</v>
      </c>
    </row>
    <row r="8" spans="4:11" ht="24" customHeight="1">
      <c r="D8" s="87"/>
      <c r="E8" s="87"/>
      <c r="F8" s="88" t="s">
        <v>173</v>
      </c>
      <c r="G8" s="239">
        <f>IF('学校データ'!E11="","",'学校データ'!E11)</f>
      </c>
      <c r="H8" s="239"/>
      <c r="I8" s="239"/>
      <c r="J8" s="239"/>
      <c r="K8" s="87"/>
    </row>
    <row r="9" spans="4:11" ht="24" customHeight="1">
      <c r="D9" s="87"/>
      <c r="E9" s="87"/>
      <c r="F9" s="88" t="s">
        <v>159</v>
      </c>
      <c r="G9" s="239">
        <f>IF('学校データ'!E13="","",'学校データ'!E13)</f>
      </c>
      <c r="H9" s="239"/>
      <c r="I9" s="239"/>
      <c r="J9" s="239"/>
      <c r="K9" s="87"/>
    </row>
    <row r="10" spans="4:11" ht="52.5" customHeight="1">
      <c r="D10" s="87"/>
      <c r="E10" s="87"/>
      <c r="F10" s="87"/>
      <c r="G10" s="87"/>
      <c r="H10" s="87"/>
      <c r="I10" s="90"/>
      <c r="J10" s="90"/>
      <c r="K10" s="87"/>
    </row>
    <row r="11" spans="4:11" ht="31.5" customHeight="1">
      <c r="D11" s="242" t="s">
        <v>174</v>
      </c>
      <c r="E11" s="242"/>
      <c r="F11" s="242"/>
      <c r="G11" s="242"/>
      <c r="H11" s="242"/>
      <c r="I11" s="242"/>
      <c r="J11" s="242"/>
      <c r="K11" s="242"/>
    </row>
    <row r="12" spans="4:11" ht="31.5" customHeight="1">
      <c r="D12" s="243" t="s">
        <v>163</v>
      </c>
      <c r="E12" s="243"/>
      <c r="F12" s="243"/>
      <c r="G12" s="243"/>
      <c r="H12" s="243"/>
      <c r="I12" s="243"/>
      <c r="J12" s="243"/>
      <c r="K12" s="243"/>
    </row>
    <row r="13" ht="37.5" customHeight="1">
      <c r="J13" s="91"/>
    </row>
    <row r="14" spans="4:11" ht="37.5" customHeight="1">
      <c r="D14" s="244" t="s">
        <v>164</v>
      </c>
      <c r="E14" s="244"/>
      <c r="F14" s="244"/>
      <c r="G14" s="244"/>
      <c r="H14" s="244"/>
      <c r="I14" s="244"/>
      <c r="J14" s="244"/>
      <c r="K14" s="244"/>
    </row>
    <row r="15" spans="4:11" ht="37.5" customHeight="1">
      <c r="D15" s="87"/>
      <c r="E15" s="87"/>
      <c r="F15" s="87"/>
      <c r="G15" s="87"/>
      <c r="H15" s="87"/>
      <c r="I15" s="87"/>
      <c r="J15" s="92"/>
      <c r="K15" s="87"/>
    </row>
    <row r="16" spans="4:11" ht="48.75" customHeight="1">
      <c r="D16" s="87"/>
      <c r="E16" s="87" t="s">
        <v>7</v>
      </c>
      <c r="F16" s="241" t="s">
        <v>165</v>
      </c>
      <c r="G16" s="241"/>
      <c r="H16" s="241"/>
      <c r="I16" s="87" t="s">
        <v>160</v>
      </c>
      <c r="J16" s="93"/>
      <c r="K16" s="93"/>
    </row>
    <row r="17" spans="4:11" ht="48.75" customHeight="1">
      <c r="D17" s="87"/>
      <c r="E17" s="87"/>
      <c r="F17" s="87"/>
      <c r="G17" s="87"/>
      <c r="H17" s="87"/>
      <c r="I17" s="87"/>
      <c r="J17" s="92"/>
      <c r="K17" s="87"/>
    </row>
    <row r="18" spans="4:11" ht="48.75" customHeight="1">
      <c r="D18" s="87"/>
      <c r="E18" s="87" t="s">
        <v>8</v>
      </c>
      <c r="F18" s="241">
        <f>IF('学校データ'!E24="","",'学校データ'!E24)</f>
      </c>
      <c r="G18" s="241"/>
      <c r="H18" s="241"/>
      <c r="I18" s="89" t="s">
        <v>161</v>
      </c>
      <c r="J18" s="241">
        <f>IF('学校データ'!G24="","",'学校データ'!G24)</f>
      </c>
      <c r="K18" s="241"/>
    </row>
    <row r="19" spans="4:11" ht="48.75" customHeight="1">
      <c r="D19" s="87"/>
      <c r="E19" s="87"/>
      <c r="F19" s="87"/>
      <c r="G19" s="87"/>
      <c r="H19" s="87"/>
      <c r="I19" s="87"/>
      <c r="J19" s="92"/>
      <c r="K19" s="87"/>
    </row>
    <row r="20" spans="4:11" ht="48.75" customHeight="1">
      <c r="D20" s="87"/>
      <c r="E20" s="87" t="s">
        <v>22</v>
      </c>
      <c r="F20" s="241">
        <f>IF('学校データ'!H24="","",'学校データ'!H24)</f>
      </c>
      <c r="G20" s="241"/>
      <c r="H20" s="241"/>
      <c r="I20" s="87" t="s">
        <v>162</v>
      </c>
      <c r="J20" s="241" t="str">
        <f>IF('学校データ'!I24="","",'学校データ'!I24)</f>
        <v>歳</v>
      </c>
      <c r="K20" s="241"/>
    </row>
    <row r="21" ht="13.5">
      <c r="J21" s="91"/>
    </row>
    <row r="22" ht="13.5">
      <c r="J22" s="91"/>
    </row>
    <row r="23" ht="13.5">
      <c r="J23" s="91"/>
    </row>
    <row r="24" ht="13.5">
      <c r="J24" s="91"/>
    </row>
    <row r="25" ht="11.25" customHeight="1">
      <c r="J25" s="91"/>
    </row>
    <row r="26" ht="13.5">
      <c r="J26" s="91"/>
    </row>
    <row r="27" ht="24.75">
      <c r="J27" s="94"/>
    </row>
    <row r="28" ht="13.5">
      <c r="J28" s="91"/>
    </row>
    <row r="29" ht="13.5">
      <c r="J29" s="91"/>
    </row>
  </sheetData>
  <sheetProtection/>
  <mergeCells count="14">
    <mergeCell ref="F20:H20"/>
    <mergeCell ref="J20:K20"/>
    <mergeCell ref="D11:K11"/>
    <mergeCell ref="D12:K12"/>
    <mergeCell ref="D14:K14"/>
    <mergeCell ref="F16:H16"/>
    <mergeCell ref="F18:H18"/>
    <mergeCell ref="J18:K18"/>
    <mergeCell ref="G8:J8"/>
    <mergeCell ref="G9:J9"/>
    <mergeCell ref="D4:J4"/>
    <mergeCell ref="D5:J5"/>
    <mergeCell ref="G6:J6"/>
    <mergeCell ref="G7:J7"/>
  </mergeCells>
  <printOptions/>
  <pageMargins left="0.75" right="0.75" top="1" bottom="1" header="0.3" footer="0.3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zoomScalePageLayoutView="0" workbookViewId="0" topLeftCell="A29">
      <selection activeCell="M3" sqref="M3"/>
    </sheetView>
  </sheetViews>
  <sheetFormatPr defaultColWidth="8.875" defaultRowHeight="13.5"/>
  <cols>
    <col min="1" max="1" width="7.625" style="0" customWidth="1"/>
  </cols>
  <sheetData>
    <row r="1" spans="1:10" ht="17.25">
      <c r="A1" s="253" t="s">
        <v>176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8.75">
      <c r="A2" s="254" t="s">
        <v>23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3.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8.75" customHeight="1">
      <c r="A4" s="16"/>
      <c r="B4" s="255">
        <f>IF('学校データ'!E7="","",'学校データ'!E7)</f>
      </c>
      <c r="C4" s="256"/>
      <c r="D4" s="256"/>
      <c r="E4" s="257"/>
      <c r="F4" s="255">
        <f>IF('学校データ'!E9="","",'学校データ'!E9)</f>
      </c>
      <c r="G4" s="256"/>
      <c r="H4" s="256"/>
      <c r="I4" s="257"/>
      <c r="J4" s="16"/>
    </row>
    <row r="5" spans="1:10" ht="13.5" customHeight="1">
      <c r="A5" s="16"/>
      <c r="B5" s="258"/>
      <c r="C5" s="251"/>
      <c r="D5" s="251"/>
      <c r="E5" s="259"/>
      <c r="F5" s="258"/>
      <c r="G5" s="251"/>
      <c r="H5" s="251"/>
      <c r="I5" s="259"/>
      <c r="J5" s="16"/>
    </row>
    <row r="6" spans="1:10" ht="13.5">
      <c r="A6" s="16"/>
      <c r="B6" s="16"/>
      <c r="C6" s="16"/>
      <c r="D6" s="16"/>
      <c r="E6" s="16"/>
      <c r="F6" s="16"/>
      <c r="G6" s="16"/>
      <c r="H6" s="17"/>
      <c r="I6" s="18"/>
      <c r="J6" s="16"/>
    </row>
    <row r="7" spans="1:10" ht="13.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3.5">
      <c r="A8" s="16"/>
      <c r="B8" s="245"/>
      <c r="C8" s="246"/>
      <c r="D8" s="249" t="s">
        <v>25</v>
      </c>
      <c r="E8" s="245" t="s">
        <v>24</v>
      </c>
      <c r="F8" s="246"/>
      <c r="G8" s="249" t="s">
        <v>32</v>
      </c>
      <c r="H8" s="249" t="s">
        <v>26</v>
      </c>
      <c r="I8" s="249" t="s">
        <v>27</v>
      </c>
      <c r="J8" s="16"/>
    </row>
    <row r="9" spans="1:10" ht="13.5">
      <c r="A9" s="16"/>
      <c r="B9" s="247"/>
      <c r="C9" s="248"/>
      <c r="D9" s="250"/>
      <c r="E9" s="247"/>
      <c r="F9" s="248"/>
      <c r="G9" s="250"/>
      <c r="H9" s="250"/>
      <c r="I9" s="250"/>
      <c r="J9" s="16"/>
    </row>
    <row r="10" spans="1:10" ht="13.5">
      <c r="A10" s="16"/>
      <c r="B10" s="245" t="s">
        <v>28</v>
      </c>
      <c r="C10" s="246"/>
      <c r="D10" s="249"/>
      <c r="E10" s="245"/>
      <c r="F10" s="246"/>
      <c r="G10" s="249"/>
      <c r="H10" s="249"/>
      <c r="I10" s="249"/>
      <c r="J10" s="16"/>
    </row>
    <row r="11" spans="1:10" ht="13.5">
      <c r="A11" s="16"/>
      <c r="B11" s="247"/>
      <c r="C11" s="248"/>
      <c r="D11" s="250"/>
      <c r="E11" s="247"/>
      <c r="F11" s="248"/>
      <c r="G11" s="250"/>
      <c r="H11" s="250"/>
      <c r="I11" s="250"/>
      <c r="J11" s="16"/>
    </row>
    <row r="12" spans="1:10" ht="13.5">
      <c r="A12" s="16"/>
      <c r="B12" s="245" t="s">
        <v>29</v>
      </c>
      <c r="C12" s="246"/>
      <c r="D12" s="249"/>
      <c r="E12" s="245"/>
      <c r="F12" s="246"/>
      <c r="G12" s="249"/>
      <c r="H12" s="249"/>
      <c r="I12" s="249"/>
      <c r="J12" s="16"/>
    </row>
    <row r="13" spans="1:10" ht="13.5">
      <c r="A13" s="16"/>
      <c r="B13" s="247"/>
      <c r="C13" s="248"/>
      <c r="D13" s="250"/>
      <c r="E13" s="247"/>
      <c r="F13" s="248"/>
      <c r="G13" s="250"/>
      <c r="H13" s="250"/>
      <c r="I13" s="250"/>
      <c r="J13" s="16"/>
    </row>
    <row r="14" spans="1:10" ht="13.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3.5">
      <c r="A15" s="16"/>
      <c r="B15" s="245"/>
      <c r="C15" s="246"/>
      <c r="D15" s="249" t="s">
        <v>25</v>
      </c>
      <c r="E15" s="245" t="s">
        <v>24</v>
      </c>
      <c r="F15" s="246"/>
      <c r="G15" s="249" t="s">
        <v>32</v>
      </c>
      <c r="H15" s="249" t="s">
        <v>26</v>
      </c>
      <c r="I15" s="249" t="s">
        <v>27</v>
      </c>
      <c r="J15" s="16"/>
    </row>
    <row r="16" spans="1:10" ht="13.5">
      <c r="A16" s="16"/>
      <c r="B16" s="247"/>
      <c r="C16" s="248"/>
      <c r="D16" s="250"/>
      <c r="E16" s="247"/>
      <c r="F16" s="248"/>
      <c r="G16" s="250"/>
      <c r="H16" s="250"/>
      <c r="I16" s="250"/>
      <c r="J16" s="16"/>
    </row>
    <row r="17" spans="1:10" ht="13.5">
      <c r="A17" s="16"/>
      <c r="B17" s="245" t="s">
        <v>28</v>
      </c>
      <c r="C17" s="246"/>
      <c r="D17" s="249"/>
      <c r="E17" s="245"/>
      <c r="F17" s="246"/>
      <c r="G17" s="249"/>
      <c r="H17" s="249"/>
      <c r="I17" s="249"/>
      <c r="J17" s="16"/>
    </row>
    <row r="18" spans="1:10" ht="13.5">
      <c r="A18" s="16"/>
      <c r="B18" s="247"/>
      <c r="C18" s="248"/>
      <c r="D18" s="250"/>
      <c r="E18" s="247"/>
      <c r="F18" s="248"/>
      <c r="G18" s="250"/>
      <c r="H18" s="250"/>
      <c r="I18" s="250"/>
      <c r="J18" s="16"/>
    </row>
    <row r="19" spans="1:10" ht="13.5">
      <c r="A19" s="16"/>
      <c r="B19" s="245" t="s">
        <v>29</v>
      </c>
      <c r="C19" s="246"/>
      <c r="D19" s="249"/>
      <c r="E19" s="245"/>
      <c r="F19" s="246"/>
      <c r="G19" s="249"/>
      <c r="H19" s="249"/>
      <c r="I19" s="249"/>
      <c r="J19" s="16"/>
    </row>
    <row r="20" spans="1:10" ht="13.5">
      <c r="A20" s="16"/>
      <c r="B20" s="247"/>
      <c r="C20" s="248"/>
      <c r="D20" s="250"/>
      <c r="E20" s="247"/>
      <c r="F20" s="248"/>
      <c r="G20" s="250"/>
      <c r="H20" s="250"/>
      <c r="I20" s="250"/>
      <c r="J20" s="16"/>
    </row>
    <row r="21" spans="1:10" ht="13.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3.5">
      <c r="A22" s="16"/>
      <c r="B22" s="245"/>
      <c r="C22" s="246"/>
      <c r="D22" s="249" t="s">
        <v>25</v>
      </c>
      <c r="E22" s="245" t="s">
        <v>24</v>
      </c>
      <c r="F22" s="246"/>
      <c r="G22" s="249" t="s">
        <v>32</v>
      </c>
      <c r="H22" s="249" t="s">
        <v>26</v>
      </c>
      <c r="I22" s="249" t="s">
        <v>27</v>
      </c>
      <c r="J22" s="16"/>
    </row>
    <row r="23" spans="1:10" ht="13.5">
      <c r="A23" s="16"/>
      <c r="B23" s="247"/>
      <c r="C23" s="248"/>
      <c r="D23" s="250"/>
      <c r="E23" s="247"/>
      <c r="F23" s="248"/>
      <c r="G23" s="250"/>
      <c r="H23" s="250"/>
      <c r="I23" s="250"/>
      <c r="J23" s="16"/>
    </row>
    <row r="24" spans="1:10" ht="13.5">
      <c r="A24" s="16"/>
      <c r="B24" s="245" t="s">
        <v>28</v>
      </c>
      <c r="C24" s="246"/>
      <c r="D24" s="249"/>
      <c r="E24" s="245"/>
      <c r="F24" s="246"/>
      <c r="G24" s="249"/>
      <c r="H24" s="249"/>
      <c r="I24" s="249"/>
      <c r="J24" s="16"/>
    </row>
    <row r="25" spans="1:10" ht="13.5">
      <c r="A25" s="16"/>
      <c r="B25" s="247"/>
      <c r="C25" s="248"/>
      <c r="D25" s="250"/>
      <c r="E25" s="247"/>
      <c r="F25" s="248"/>
      <c r="G25" s="250"/>
      <c r="H25" s="250"/>
      <c r="I25" s="250"/>
      <c r="J25" s="16"/>
    </row>
    <row r="26" spans="1:10" ht="13.5">
      <c r="A26" s="16"/>
      <c r="B26" s="245" t="s">
        <v>29</v>
      </c>
      <c r="C26" s="246"/>
      <c r="D26" s="249"/>
      <c r="E26" s="245"/>
      <c r="F26" s="246"/>
      <c r="G26" s="249"/>
      <c r="H26" s="249"/>
      <c r="I26" s="249"/>
      <c r="J26" s="16"/>
    </row>
    <row r="27" spans="1:10" ht="13.5">
      <c r="A27" s="16"/>
      <c r="B27" s="247"/>
      <c r="C27" s="248"/>
      <c r="D27" s="250"/>
      <c r="E27" s="247"/>
      <c r="F27" s="248"/>
      <c r="G27" s="250"/>
      <c r="H27" s="250"/>
      <c r="I27" s="250"/>
      <c r="J27" s="16"/>
    </row>
    <row r="28" spans="1:10" ht="13.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3.5">
      <c r="A29" s="16"/>
      <c r="B29" s="245"/>
      <c r="C29" s="246"/>
      <c r="D29" s="249" t="s">
        <v>25</v>
      </c>
      <c r="E29" s="245" t="s">
        <v>24</v>
      </c>
      <c r="F29" s="246"/>
      <c r="G29" s="249" t="s">
        <v>32</v>
      </c>
      <c r="H29" s="249" t="s">
        <v>26</v>
      </c>
      <c r="I29" s="249" t="s">
        <v>27</v>
      </c>
      <c r="J29" s="16"/>
    </row>
    <row r="30" spans="1:10" ht="13.5">
      <c r="A30" s="16"/>
      <c r="B30" s="247"/>
      <c r="C30" s="248"/>
      <c r="D30" s="250"/>
      <c r="E30" s="247"/>
      <c r="F30" s="248"/>
      <c r="G30" s="250"/>
      <c r="H30" s="250"/>
      <c r="I30" s="250"/>
      <c r="J30" s="16"/>
    </row>
    <row r="31" spans="1:10" ht="13.5">
      <c r="A31" s="16"/>
      <c r="B31" s="245" t="s">
        <v>28</v>
      </c>
      <c r="C31" s="246"/>
      <c r="D31" s="249"/>
      <c r="E31" s="245"/>
      <c r="F31" s="246"/>
      <c r="G31" s="249"/>
      <c r="H31" s="249"/>
      <c r="I31" s="249"/>
      <c r="J31" s="16"/>
    </row>
    <row r="32" spans="1:10" ht="13.5">
      <c r="A32" s="16"/>
      <c r="B32" s="247"/>
      <c r="C32" s="248"/>
      <c r="D32" s="250"/>
      <c r="E32" s="247"/>
      <c r="F32" s="248"/>
      <c r="G32" s="250"/>
      <c r="H32" s="250"/>
      <c r="I32" s="250"/>
      <c r="J32" s="16"/>
    </row>
    <row r="33" spans="1:10" ht="13.5">
      <c r="A33" s="16"/>
      <c r="B33" s="245" t="s">
        <v>29</v>
      </c>
      <c r="C33" s="246"/>
      <c r="D33" s="249"/>
      <c r="E33" s="245"/>
      <c r="F33" s="246"/>
      <c r="G33" s="249"/>
      <c r="H33" s="249"/>
      <c r="I33" s="249"/>
      <c r="J33" s="16"/>
    </row>
    <row r="34" spans="1:10" ht="13.5">
      <c r="A34" s="16"/>
      <c r="B34" s="247"/>
      <c r="C34" s="248"/>
      <c r="D34" s="250"/>
      <c r="E34" s="247"/>
      <c r="F34" s="248"/>
      <c r="G34" s="250"/>
      <c r="H34" s="250"/>
      <c r="I34" s="250"/>
      <c r="J34" s="16"/>
    </row>
    <row r="35" spans="1:10" ht="13.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3.5">
      <c r="A36" s="16"/>
      <c r="B36" s="245"/>
      <c r="C36" s="246"/>
      <c r="D36" s="249" t="s">
        <v>25</v>
      </c>
      <c r="E36" s="245" t="s">
        <v>24</v>
      </c>
      <c r="F36" s="246"/>
      <c r="G36" s="249" t="s">
        <v>32</v>
      </c>
      <c r="H36" s="249" t="s">
        <v>26</v>
      </c>
      <c r="I36" s="249" t="s">
        <v>27</v>
      </c>
      <c r="J36" s="16"/>
    </row>
    <row r="37" spans="1:10" ht="13.5">
      <c r="A37" s="16"/>
      <c r="B37" s="247"/>
      <c r="C37" s="248"/>
      <c r="D37" s="250"/>
      <c r="E37" s="247"/>
      <c r="F37" s="248"/>
      <c r="G37" s="250"/>
      <c r="H37" s="250"/>
      <c r="I37" s="250"/>
      <c r="J37" s="16"/>
    </row>
    <row r="38" spans="1:10" ht="13.5">
      <c r="A38" s="16"/>
      <c r="B38" s="245" t="s">
        <v>28</v>
      </c>
      <c r="C38" s="246"/>
      <c r="D38" s="249"/>
      <c r="E38" s="245"/>
      <c r="F38" s="246"/>
      <c r="G38" s="249"/>
      <c r="H38" s="249"/>
      <c r="I38" s="249"/>
      <c r="J38" s="16"/>
    </row>
    <row r="39" spans="1:10" ht="13.5">
      <c r="A39" s="16"/>
      <c r="B39" s="247"/>
      <c r="C39" s="248"/>
      <c r="D39" s="250"/>
      <c r="E39" s="247"/>
      <c r="F39" s="248"/>
      <c r="G39" s="250"/>
      <c r="H39" s="250"/>
      <c r="I39" s="250"/>
      <c r="J39" s="16"/>
    </row>
    <row r="40" spans="1:10" ht="13.5">
      <c r="A40" s="16"/>
      <c r="B40" s="245" t="s">
        <v>29</v>
      </c>
      <c r="C40" s="246"/>
      <c r="D40" s="249"/>
      <c r="E40" s="245"/>
      <c r="F40" s="246"/>
      <c r="G40" s="249"/>
      <c r="H40" s="249"/>
      <c r="I40" s="249"/>
      <c r="J40" s="16"/>
    </row>
    <row r="41" spans="1:10" ht="13.5">
      <c r="A41" s="16"/>
      <c r="B41" s="247"/>
      <c r="C41" s="248"/>
      <c r="D41" s="250"/>
      <c r="E41" s="247"/>
      <c r="F41" s="248"/>
      <c r="G41" s="250"/>
      <c r="H41" s="250"/>
      <c r="I41" s="250"/>
      <c r="J41" s="16"/>
    </row>
    <row r="42" spans="1:10" ht="13.5">
      <c r="A42" s="16"/>
      <c r="B42" s="19"/>
      <c r="C42" s="19"/>
      <c r="D42" s="19"/>
      <c r="E42" s="19"/>
      <c r="F42" s="19"/>
      <c r="G42" s="19"/>
      <c r="H42" s="19"/>
      <c r="I42" s="19"/>
      <c r="J42" s="16"/>
    </row>
    <row r="43" spans="1:10" ht="13.5">
      <c r="A43" s="16"/>
      <c r="B43" s="252" t="s">
        <v>31</v>
      </c>
      <c r="C43" s="252"/>
      <c r="D43" s="252"/>
      <c r="E43" s="252"/>
      <c r="F43" s="252"/>
      <c r="G43" s="252"/>
      <c r="H43" s="252"/>
      <c r="I43" s="252"/>
      <c r="J43" s="16"/>
    </row>
    <row r="44" spans="1:10" ht="18.75">
      <c r="A44" s="16"/>
      <c r="B44" s="20" t="s">
        <v>30</v>
      </c>
      <c r="C44" s="16"/>
      <c r="D44" s="16"/>
      <c r="E44" s="16"/>
      <c r="F44" s="16"/>
      <c r="G44" s="16"/>
      <c r="H44" s="16"/>
      <c r="I44" s="16"/>
      <c r="J44" s="16"/>
    </row>
    <row r="45" spans="1:10" ht="13.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3.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8.75">
      <c r="A48" s="16"/>
      <c r="B48" s="251">
        <f>IF(B4="","",B4)</f>
      </c>
      <c r="C48" s="251"/>
      <c r="D48" s="251"/>
      <c r="E48" s="251"/>
      <c r="F48" s="29" t="s">
        <v>55</v>
      </c>
      <c r="G48" s="165">
        <f>IF('学校データ'!E15="","",'学校データ'!E15)</f>
      </c>
      <c r="H48" s="165"/>
      <c r="I48" s="21" t="s">
        <v>33</v>
      </c>
      <c r="J48" s="22"/>
    </row>
    <row r="49" spans="1:10" ht="13.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1" ht="13.5">
      <c r="C51" s="8" t="s">
        <v>53</v>
      </c>
    </row>
    <row r="52" ht="13.5">
      <c r="C52" s="8" t="s">
        <v>140</v>
      </c>
    </row>
  </sheetData>
  <sheetProtection/>
  <mergeCells count="97">
    <mergeCell ref="H26:H27"/>
    <mergeCell ref="I31:I32"/>
    <mergeCell ref="B40:C41"/>
    <mergeCell ref="B36:C37"/>
    <mergeCell ref="D36:D37"/>
    <mergeCell ref="E36:F37"/>
    <mergeCell ref="H36:H37"/>
    <mergeCell ref="B38:C39"/>
    <mergeCell ref="D38:D39"/>
    <mergeCell ref="G36:G37"/>
    <mergeCell ref="I29:I30"/>
    <mergeCell ref="E40:F41"/>
    <mergeCell ref="D29:D30"/>
    <mergeCell ref="E29:F30"/>
    <mergeCell ref="H29:H30"/>
    <mergeCell ref="G33:G34"/>
    <mergeCell ref="G40:G41"/>
    <mergeCell ref="I40:I41"/>
    <mergeCell ref="I33:I34"/>
    <mergeCell ref="H33:H34"/>
    <mergeCell ref="H38:H39"/>
    <mergeCell ref="I36:I37"/>
    <mergeCell ref="D40:D41"/>
    <mergeCell ref="H40:H41"/>
    <mergeCell ref="E38:F39"/>
    <mergeCell ref="E33:F34"/>
    <mergeCell ref="I38:I39"/>
    <mergeCell ref="B26:C27"/>
    <mergeCell ref="D26:D27"/>
    <mergeCell ref="E26:F27"/>
    <mergeCell ref="B19:C20"/>
    <mergeCell ref="B24:C25"/>
    <mergeCell ref="B22:C23"/>
    <mergeCell ref="D22:D23"/>
    <mergeCell ref="D24:D25"/>
    <mergeCell ref="E22:F23"/>
    <mergeCell ref="E19:F20"/>
    <mergeCell ref="D19:D20"/>
    <mergeCell ref="E24:F25"/>
    <mergeCell ref="G19:G20"/>
    <mergeCell ref="D33:D34"/>
    <mergeCell ref="D31:D32"/>
    <mergeCell ref="E31:F32"/>
    <mergeCell ref="H19:H20"/>
    <mergeCell ref="H10:H11"/>
    <mergeCell ref="I10:I11"/>
    <mergeCell ref="I15:I16"/>
    <mergeCell ref="I19:I20"/>
    <mergeCell ref="I17:I18"/>
    <mergeCell ref="H12:H13"/>
    <mergeCell ref="I12:I13"/>
    <mergeCell ref="E15:F16"/>
    <mergeCell ref="G10:G11"/>
    <mergeCell ref="G12:G13"/>
    <mergeCell ref="G15:G16"/>
    <mergeCell ref="D10:D11"/>
    <mergeCell ref="H15:H16"/>
    <mergeCell ref="A1:J1"/>
    <mergeCell ref="A2:J2"/>
    <mergeCell ref="B8:C9"/>
    <mergeCell ref="D8:D9"/>
    <mergeCell ref="F4:I5"/>
    <mergeCell ref="G8:G9"/>
    <mergeCell ref="B4:E5"/>
    <mergeCell ref="E8:F9"/>
    <mergeCell ref="H8:H9"/>
    <mergeCell ref="I8:I9"/>
    <mergeCell ref="B43:I43"/>
    <mergeCell ref="I24:I25"/>
    <mergeCell ref="H31:H32"/>
    <mergeCell ref="H22:H23"/>
    <mergeCell ref="H24:H25"/>
    <mergeCell ref="H17:H18"/>
    <mergeCell ref="G17:G18"/>
    <mergeCell ref="G22:G23"/>
    <mergeCell ref="G24:G25"/>
    <mergeCell ref="G26:G27"/>
    <mergeCell ref="I22:I23"/>
    <mergeCell ref="B33:C34"/>
    <mergeCell ref="G38:G39"/>
    <mergeCell ref="B29:C30"/>
    <mergeCell ref="B31:C32"/>
    <mergeCell ref="B48:E48"/>
    <mergeCell ref="I26:I27"/>
    <mergeCell ref="G48:H48"/>
    <mergeCell ref="G29:G30"/>
    <mergeCell ref="G31:G32"/>
    <mergeCell ref="B17:C18"/>
    <mergeCell ref="D17:D18"/>
    <mergeCell ref="E17:F18"/>
    <mergeCell ref="B10:C11"/>
    <mergeCell ref="E10:F11"/>
    <mergeCell ref="B15:C16"/>
    <mergeCell ref="B12:C13"/>
    <mergeCell ref="D12:D13"/>
    <mergeCell ref="E12:F13"/>
    <mergeCell ref="D15:D16"/>
  </mergeCells>
  <printOptions/>
  <pageMargins left="0.75" right="0.75" top="1" bottom="1" header="0.3" footer="0.3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教師09</cp:lastModifiedBy>
  <cp:lastPrinted>2017-12-03T09:56:45Z</cp:lastPrinted>
  <dcterms:created xsi:type="dcterms:W3CDTF">2008-05-02T02:19:23Z</dcterms:created>
  <dcterms:modified xsi:type="dcterms:W3CDTF">2018-12-19T11:27:23Z</dcterms:modified>
  <cp:category/>
  <cp:version/>
  <cp:contentType/>
  <cp:contentStatus/>
</cp:coreProperties>
</file>